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44" activeTab="4"/>
  </bookViews>
  <sheets>
    <sheet name="Punctaj VIII" sheetId="1" r:id="rId1"/>
    <sheet name="Punctaj IX" sheetId="2" r:id="rId2"/>
    <sheet name="Punctaj X" sheetId="3" r:id="rId3"/>
    <sheet name="Punctaj XI" sheetId="4" r:id="rId4"/>
    <sheet name="Punctaj XII" sheetId="5" r:id="rId5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C3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<sst xmlns="http://schemas.openxmlformats.org/spreadsheetml/2006/main" count="1190" uniqueCount="610">
  <si>
    <t>IX</t>
  </si>
  <si>
    <t>X</t>
  </si>
  <si>
    <t>XI</t>
  </si>
  <si>
    <t>XII</t>
  </si>
  <si>
    <t>Numele  şi prenumele elevului</t>
  </si>
  <si>
    <t>Clasa</t>
  </si>
  <si>
    <t>Prahova</t>
  </si>
  <si>
    <t>VIII</t>
  </si>
  <si>
    <t>Liceul Teoretic ”Grigore Moisil” Tulcea</t>
  </si>
  <si>
    <t>Butuc Ana</t>
  </si>
  <si>
    <t>Colegiul National”Horea, Closca si Crisan”, Alba Iulia</t>
  </si>
  <si>
    <t>Colegiul Național "Anastasescu" Roşiorii de Vede</t>
  </si>
  <si>
    <t>Nistor Ionela</t>
  </si>
  <si>
    <t>Mehedinți</t>
  </si>
  <si>
    <t>Prună Nicolae</t>
  </si>
  <si>
    <t>Colegiul Național ”Gheorghe Țițeica”</t>
  </si>
  <si>
    <t>Colegiul Național ”Traian”</t>
  </si>
  <si>
    <t>Mustață Rodica</t>
  </si>
  <si>
    <t>Vrancea</t>
  </si>
  <si>
    <t>Liceul Pedagogic "Spiru Haret" Focşani</t>
  </si>
  <si>
    <t>Agache Elena Corina</t>
  </si>
  <si>
    <t>Sibiu</t>
  </si>
  <si>
    <t>Salade Gheorghe</t>
  </si>
  <si>
    <t>Popa Ioan</t>
  </si>
  <si>
    <t>Breazu Emilia Loredana</t>
  </si>
  <si>
    <t>Gorj</t>
  </si>
  <si>
    <t>Şcoala Gimnazială “Alexandru Ştefulescu” Tg-Jiu</t>
  </si>
  <si>
    <t>Colegiul “Mihai Viteazul” Bumbeşti-Jiu</t>
  </si>
  <si>
    <t>Lupulescu Dănuţ</t>
  </si>
  <si>
    <t>Buzău</t>
  </si>
  <si>
    <t>Colegiul Național “B. P. Hasdeu” Buzau</t>
  </si>
  <si>
    <t>Vaslui</t>
  </si>
  <si>
    <t>Teleorman  </t>
  </si>
  <si>
    <t>Timis</t>
  </si>
  <si>
    <t>Filip Mihai</t>
  </si>
  <si>
    <t>Farcaș Tamara</t>
  </si>
  <si>
    <t>Harghita</t>
  </si>
  <si>
    <t xml:space="preserve">X </t>
  </si>
  <si>
    <t xml:space="preserve">XI </t>
  </si>
  <si>
    <t>Mihai Adriana</t>
  </si>
  <si>
    <t>Colegiul Naţional “Ienăchiţă Văcărescu” Târgovişte</t>
  </si>
  <si>
    <t>Constanta</t>
  </si>
  <si>
    <t>Liceul Teoretic “Ovidius” Constanța</t>
  </si>
  <si>
    <t>Liceul Teoretic "Callatis" Mangalia</t>
  </si>
  <si>
    <t>Cuseac Silvia</t>
  </si>
  <si>
    <t>Paris Anişoara</t>
  </si>
  <si>
    <t>Suceava</t>
  </si>
  <si>
    <t>Colegiul Naţional”Eudoxiu Hurmuzachi”Rădăuţi</t>
  </si>
  <si>
    <t>Colegiul Naţional”Nicu Gane ” Fălticeni</t>
  </si>
  <si>
    <t>Vasiliu Anişor</t>
  </si>
  <si>
    <t>Sălaj</t>
  </si>
  <si>
    <t>Alba</t>
  </si>
  <si>
    <t>Arad</t>
  </si>
  <si>
    <t>Bacău</t>
  </si>
  <si>
    <t>Bihor</t>
  </si>
  <si>
    <t>Botoșani</t>
  </si>
  <si>
    <t>Brăila</t>
  </si>
  <si>
    <t>Cluj</t>
  </si>
  <si>
    <t>Covasna</t>
  </si>
  <si>
    <t>Dolj</t>
  </si>
  <si>
    <t>Giurgiu</t>
  </si>
  <si>
    <t>Hunedoara</t>
  </si>
  <si>
    <t>Iași</t>
  </si>
  <si>
    <t>București</t>
  </si>
  <si>
    <t>Maramureș</t>
  </si>
  <si>
    <t>Mureș</t>
  </si>
  <si>
    <t>Olt</t>
  </si>
  <si>
    <t>Satu Mare</t>
  </si>
  <si>
    <t>Tulcea</t>
  </si>
  <si>
    <t>Vâlcea</t>
  </si>
  <si>
    <t>Colegiul Național ”Gh.M.Murgoci” Brăila</t>
  </si>
  <si>
    <t>Colegiul Naţional „Unirea” Tg-Mureş</t>
  </si>
  <si>
    <t>Laţa Mărioara</t>
  </si>
  <si>
    <t>Colegiul National Silvania Zalau</t>
  </si>
  <si>
    <t>Papuc Adrian Gheorghe</t>
  </si>
  <si>
    <t>Colegiul Naţional "Mihai Viteazul" Sfântu Gheorghe</t>
  </si>
  <si>
    <t>Băilă Maria</t>
  </si>
  <si>
    <t>Colegiul Naţional Iaşi</t>
  </si>
  <si>
    <t>Radu Adriana</t>
  </si>
  <si>
    <t>Popescu Ioana</t>
  </si>
  <si>
    <t>Liceul Teoretic „Adam Müller Guttenbrunn” - Arad</t>
  </si>
  <si>
    <t>Dobre Andrada Evelina</t>
  </si>
  <si>
    <t>Arges</t>
  </si>
  <si>
    <t>Colegiul National „Vasile Alecsandri” Bacău</t>
  </si>
  <si>
    <t xml:space="preserve">VIII </t>
  </si>
  <si>
    <t>Muntean Livia</t>
  </si>
  <si>
    <t>Liceul „Constantin Brâncoveanu” Horezu</t>
  </si>
  <si>
    <t>Ciocan Vetuța</t>
  </si>
  <si>
    <t>Labas Diana Renata</t>
  </si>
  <si>
    <t>Colegiul Naţional „Mihai Eminescu” Satu Mare</t>
  </si>
  <si>
    <t>Cherecheş Nicoleta</t>
  </si>
  <si>
    <t>Botezatu Daniel</t>
  </si>
  <si>
    <t>Iureţ Ovidiu</t>
  </si>
  <si>
    <t>Colegiul National "Andrei Saguna" Brasov</t>
  </si>
  <si>
    <t>Colegiul National "Petru Rares" Piatra Neamt</t>
  </si>
  <si>
    <t>Colegiul National "Ştefan cel Mare" Targu Neamt</t>
  </si>
  <si>
    <t>Colegiul Naţional "Mihai Eminescu" Botoşani</t>
  </si>
  <si>
    <t>Lihet Tamara Ionita</t>
  </si>
  <si>
    <t>Liceul Pedagogic ,,Regele Ferdinand “ Sighetu Marmatiei</t>
  </si>
  <si>
    <t>Colegiul Național "Cuza Vodă" Huși</t>
  </si>
  <si>
    <t>Colegiul Național “Spiru Haret” Tg-Jiu</t>
  </si>
  <si>
    <t xml:space="preserve">Nicola George Emil </t>
  </si>
  <si>
    <t>Haralambie Andreea Mihaela</t>
  </si>
  <si>
    <t xml:space="preserve">Colegiul Naţional  "Andrei Muresanu" Bistrita </t>
  </si>
  <si>
    <t>Barbu Daniela Giorgiana</t>
  </si>
  <si>
    <t>Gheorghe Valentin</t>
  </si>
  <si>
    <t>Liceul Teoretic "CAROL I" Fetesti</t>
  </si>
  <si>
    <t>NR CRT</t>
  </si>
  <si>
    <t>Rotche Andreea</t>
  </si>
  <si>
    <t>Ghișa Ștefania Maria</t>
  </si>
  <si>
    <t>Colegiul Național Liceal ”I.C. Brătianu” Pitești</t>
  </si>
  <si>
    <t>Liceul Teoretic ”Ion Mihalache” Topoloveni</t>
  </si>
  <si>
    <t>Vărășcanu Constantin</t>
  </si>
  <si>
    <t>Scarlat Valentin</t>
  </si>
  <si>
    <t>Moșu Adriana</t>
  </si>
  <si>
    <t>Onofrei Luminița Cristina</t>
  </si>
  <si>
    <t>Liceul Teoretic ”Spiru Haret” Moinești</t>
  </si>
  <si>
    <t>Lăzărescu Adrian Vasile</t>
  </si>
  <si>
    <t>Apostol Florina Alexandra</t>
  </si>
  <si>
    <t>Vălean Alexandru</t>
  </si>
  <si>
    <t>Ciobanu Loredana</t>
  </si>
  <si>
    <t>Popovici Corina</t>
  </si>
  <si>
    <t>Școala Gimnazială „Fănuș Neagu” Brăila</t>
  </si>
  <si>
    <t>Pavel Corina-Roberta</t>
  </si>
  <si>
    <t>Purcăreață Manuel Marian</t>
  </si>
  <si>
    <t>Toma Natanael</t>
  </si>
  <si>
    <t>Călarasi</t>
  </si>
  <si>
    <t>Caraș-Severin</t>
  </si>
  <si>
    <t>Negrea Romeo</t>
  </si>
  <si>
    <t>Liceul Teoretic "Nicolae Bălcescu" Cluj-Napoca</t>
  </si>
  <si>
    <t>Hossu Ofelia</t>
  </si>
  <si>
    <t>Colegiul Național “Mihai Eminescu” Constanța</t>
  </si>
  <si>
    <t>Paris Mihai</t>
  </si>
  <si>
    <t>Dâmbovița</t>
  </si>
  <si>
    <t>Brebeanu Vlad Cristian</t>
  </si>
  <si>
    <t>Şcoala Gimnazială “Paul Bănică” Târgovişte</t>
  </si>
  <si>
    <t>Spînu Raluca</t>
  </si>
  <si>
    <t>Colegiul Național "Fraţii Buzeşti" Craiova</t>
  </si>
  <si>
    <t>Burcă Florina Marinela</t>
  </si>
  <si>
    <t>Chiriac Mihaela</t>
  </si>
  <si>
    <t>Liceul Tehnologic „Paul Bujor” Berești</t>
  </si>
  <si>
    <t>Constantin Carmen</t>
  </si>
  <si>
    <t>Bălan Floarea</t>
  </si>
  <si>
    <t>Mitea Carolina Andreea</t>
  </si>
  <si>
    <t>Colegiul Naţional Ion Maiorescu”</t>
  </si>
  <si>
    <t>Mărăcine Claudiu Constantin</t>
  </si>
  <si>
    <t>Peptan Adriana</t>
  </si>
  <si>
    <t>Colegiul Național “Ecaterina Teodoroiu” Tg-Jiu</t>
  </si>
  <si>
    <t>Colegiul Național “Tudor Vladimirescu” Tg-Jiu</t>
  </si>
  <si>
    <t>Moța Theona Maria</t>
  </si>
  <si>
    <t>Ghinoiu Claudia Iuliana</t>
  </si>
  <si>
    <t>Colegiul Național „Octavian Goga” Miercurea Ciuc</t>
  </si>
  <si>
    <t xml:space="preserve">Colegiul Național „Márton Áron” Miercurea Ciuc </t>
  </si>
  <si>
    <t>Colegiul Naţional „Avram Iancu” Brad</t>
  </si>
  <si>
    <t>Coroi Livia</t>
  </si>
  <si>
    <t>Ialomița</t>
  </si>
  <si>
    <t>Dinu Andreea Sabina</t>
  </si>
  <si>
    <t>Colegiul Național “Mihai Viteazul”-Slobozia</t>
  </si>
  <si>
    <t>Vlad Emilia</t>
  </si>
  <si>
    <t>Colegiul Național „Dragoș Vodă” Sighetu Marmatiei</t>
  </si>
  <si>
    <t>Liceul Teoretic „Dr Victor Gomoiu” Vînju-Mare</t>
  </si>
  <si>
    <t>Lascu Dan Jenică</t>
  </si>
  <si>
    <t>Neamț</t>
  </si>
  <si>
    <t>Colegiul National "Calistrat Hogaș" Piatra Neamt</t>
  </si>
  <si>
    <t xml:space="preserve">Drexler Dorina Luminiţa </t>
  </si>
  <si>
    <t>Cucoș-Grigore Adina</t>
  </si>
  <si>
    <t>Constantin Constantin</t>
  </si>
  <si>
    <t>Colegiul Naţional  „Radu Greceanu” Slatina</t>
  </si>
  <si>
    <t>Liceul Teoretic „Mihai Viteazul” Caracal</t>
  </si>
  <si>
    <t>Liceul Teoretic „Petre Pandrea” Balș</t>
  </si>
  <si>
    <t>Hotca Otilia</t>
  </si>
  <si>
    <t>Colegiul Naţional „Doamna Stanca” Satu Mare</t>
  </si>
  <si>
    <t>Costelaș Ioan</t>
  </si>
  <si>
    <t>Forț Corina Emilia</t>
  </si>
  <si>
    <t>Diaconu Mihai</t>
  </si>
  <si>
    <t>Colegiul National ”Gheorghe Lazar” Sibiu</t>
  </si>
  <si>
    <t>Colegiul National „Samuel von Brukenthal” Sibiu</t>
  </si>
  <si>
    <t>Dranca Bogdan</t>
  </si>
  <si>
    <t>Colegiul Naţional ”Ștefan cel Mare ” Suceava</t>
  </si>
  <si>
    <t>Liceul Teoretic „Marin Preda” Turnu Măgurele</t>
  </si>
  <si>
    <t>Elis Mihai</t>
  </si>
  <si>
    <t>Colegiul Național Bănățean Timișoara</t>
  </si>
  <si>
    <t>Goicea Tudor</t>
  </si>
  <si>
    <t>Sauca Mihaela Cristina</t>
  </si>
  <si>
    <t>Colegiul Național „Gib Mihăescu” Drăgășani</t>
  </si>
  <si>
    <t>Colegiul Național „Alexandru Lahovari” Râmnicu Vâlcea</t>
  </si>
  <si>
    <t>Petrescu Adela</t>
  </si>
  <si>
    <t>Kaaki Walid Kalid</t>
  </si>
  <si>
    <t>Liceul Teoretic "Emil Racoviță" Vaslui</t>
  </si>
  <si>
    <t>Liceul Tehnologic "Nicolae Iorga" Negrești</t>
  </si>
  <si>
    <t>Țocu Matei Ștefan</t>
  </si>
  <si>
    <t>Dublea Adrian</t>
  </si>
  <si>
    <t>Clit Costin</t>
  </si>
  <si>
    <t>Vărgan Lucica</t>
  </si>
  <si>
    <t>Avram Adrian Ionel</t>
  </si>
  <si>
    <t>Şcoala Gimnazială nr 280</t>
  </si>
  <si>
    <t>Manea Cristina Florentina</t>
  </si>
  <si>
    <t>Colegiul Naţional Bilingv "George Coşbuc"</t>
  </si>
  <si>
    <t>Riegler Corneliu</t>
  </si>
  <si>
    <t>Colegiul Naţional "Sf Sava"</t>
  </si>
  <si>
    <t>Grosu Ioan</t>
  </si>
  <si>
    <t>Colegiul Naţional "Gheorghe Lazăr"</t>
  </si>
  <si>
    <t>Pascu Vasile</t>
  </si>
  <si>
    <t>Colceru Emilian</t>
  </si>
  <si>
    <t>Colegiul Naţional de Informatică "T.Vianu"</t>
  </si>
  <si>
    <t>Ciupercă Dan</t>
  </si>
  <si>
    <t>Radu Denis</t>
  </si>
  <si>
    <t>Colegiul Naţional "Spiru Haret"</t>
  </si>
  <si>
    <t>Profesorul coordonator</t>
  </si>
  <si>
    <t>Județ</t>
  </si>
  <si>
    <t>Unitatea de învățământ</t>
  </si>
  <si>
    <t>Bistrița Năsaud</t>
  </si>
  <si>
    <t>Brumă Cosmin Ionuț</t>
  </si>
  <si>
    <t>Liceul Teoretic "Aurel Lazăr" Oradea</t>
  </si>
  <si>
    <t>Colegiul Naţional "Mihai Eminescu" Oradea</t>
  </si>
  <si>
    <t>Aftodor Ștefan</t>
  </si>
  <si>
    <t>Colegiul Național ”Nicolae Bălcescu” Brăila</t>
  </si>
  <si>
    <t>OLIMPIADA DE ISTORIE</t>
  </si>
  <si>
    <t>ETAPA NAȚIONALĂ</t>
  </si>
  <si>
    <t>BUZAU 2017</t>
  </si>
  <si>
    <t>Dumitraș Dan</t>
  </si>
  <si>
    <t>Zărnescu Nicoleta Simona</t>
  </si>
  <si>
    <t>Sărac Florica</t>
  </si>
  <si>
    <t>Buligă Maria</t>
  </si>
  <si>
    <t>Mutașcu Lenuța</t>
  </si>
  <si>
    <t>Langu Sorin</t>
  </si>
  <si>
    <t>Labău Stan Mihaela</t>
  </si>
  <si>
    <t>Vaipan Renilda</t>
  </si>
  <si>
    <t>Pașca Simion</t>
  </si>
  <si>
    <t>Mătăsaru-Ionescu Daniela</t>
  </si>
  <si>
    <t>Radu Gheorghe</t>
  </si>
  <si>
    <t>Dogariu Tiberiu</t>
  </si>
  <si>
    <t xml:space="preserve">Colegiul Tehnic ”Apulum” Alba Iulia </t>
  </si>
  <si>
    <t xml:space="preserve">Colegiul National”Lucian Blaga”, Sebeș </t>
  </si>
  <si>
    <t>Colegiul National ” D. Prodan”, Cugir</t>
  </si>
  <si>
    <t>Dăescu Nicoleta</t>
  </si>
  <si>
    <t>Olar Andrei Darius</t>
  </si>
  <si>
    <t>Marariu Carmen</t>
  </si>
  <si>
    <t>Băncilă Nicolae</t>
  </si>
  <si>
    <t>Banu Ioana</t>
  </si>
  <si>
    <t>Suciu Florina Cristina</t>
  </si>
  <si>
    <t>Sfârâilă Vlad</t>
  </si>
  <si>
    <t>Liceul Teoretic „Atanasie Marinescu” - Lipova</t>
  </si>
  <si>
    <t>Duma Sergiu</t>
  </si>
  <si>
    <t>Dascăl Jenica</t>
  </si>
  <si>
    <t>Ghiță Eugen</t>
  </si>
  <si>
    <t>Moţ Răzvan</t>
  </si>
  <si>
    <t>Liceul Teoretic „Mihai Velciu” - Chișineu Criș</t>
  </si>
  <si>
    <t>Eșanu Gabriela</t>
  </si>
  <si>
    <t>Manda Iulia Elena</t>
  </si>
  <si>
    <t>Ciucă Ana-Maria Laura</t>
  </si>
  <si>
    <t>Badea Alexandra Elena</t>
  </si>
  <si>
    <t>Şcoala Gimnazială “Nanu Muscel” Câmpulung</t>
  </si>
  <si>
    <t>Didiță Paul</t>
  </si>
  <si>
    <t>Călcâi Claudiu</t>
  </si>
  <si>
    <t>Colegiul Tehnic „Gheorghe Asachi” Onești</t>
  </si>
  <si>
    <t>Rezmireș Nadia</t>
  </si>
  <si>
    <t>Petrescu Iustina</t>
  </si>
  <si>
    <t>Laslău Andrei</t>
  </si>
  <si>
    <t>Colegiul National „Ferdinand I” Bacău</t>
  </si>
  <si>
    <t>Școala Gimnazială ”Mihai Eminescu„ Buhuși</t>
  </si>
  <si>
    <t>Vârlan Tinca</t>
  </si>
  <si>
    <t>Mihăilă Oana Irina</t>
  </si>
  <si>
    <t>Colegiul Naţional "O. Goga" Marghita</t>
  </si>
  <si>
    <t>Liceul Teologic Baptist "Emanuel" Oradea</t>
  </si>
  <si>
    <t>Gabor Anca</t>
  </si>
  <si>
    <t>Iștoc Florin</t>
  </si>
  <si>
    <t>Vidican Leonard Nathalyn</t>
  </si>
  <si>
    <t>Morar Ștefania Ioana</t>
  </si>
  <si>
    <t>Biro Patrick Joshua</t>
  </si>
  <si>
    <t>Voloșeniuc Lorena</t>
  </si>
  <si>
    <t>Pantiș Beniamin</t>
  </si>
  <si>
    <t>Dan Aurelia</t>
  </si>
  <si>
    <t>Oniga Adina</t>
  </si>
  <si>
    <t>Răchitan Tudorică</t>
  </si>
  <si>
    <t>Someșan Bianca</t>
  </si>
  <si>
    <t>Centea Diana Georgeta</t>
  </si>
  <si>
    <t>Școala Gimnazială „Lucian Blaga” Bistrița</t>
  </si>
  <si>
    <t xml:space="preserve">Colegiul Naţional  "Liviu Rebreanu" Bistrita </t>
  </si>
  <si>
    <t xml:space="preserve">Nechifor Iulian Cătălin </t>
  </si>
  <si>
    <t>Chiriac Gheorghe Cristian</t>
  </si>
  <si>
    <t>Colegiul Economic "Octav Onicescu" Botoşani</t>
  </si>
  <si>
    <t>Liceul "Dimitrie Cantemir" Darabani</t>
  </si>
  <si>
    <t>Ivan Valentina</t>
  </si>
  <si>
    <t>Iacob Claudia</t>
  </si>
  <si>
    <t>Bolboceanu Maria</t>
  </si>
  <si>
    <t>Bajureanu Diana</t>
  </si>
  <si>
    <t>Brașov</t>
  </si>
  <si>
    <t>Rădulescu Alexandru Matei</t>
  </si>
  <si>
    <t>Șandor Viviana</t>
  </si>
  <si>
    <t>Mathe Teodora</t>
  </si>
  <si>
    <t>Școala Gimnazială nr 27  „Anatol Ghermanschi" Brasov</t>
  </si>
  <si>
    <t>Colegiul National "Unirea" Brasov</t>
  </si>
  <si>
    <t>Gavrilă Mariana Letiția</t>
  </si>
  <si>
    <t>Motoașcă Roxana</t>
  </si>
  <si>
    <t>Halmaghi Ioan</t>
  </si>
  <si>
    <t>Gheorghe Cosmina</t>
  </si>
  <si>
    <t>Ivan Adriana Smărăndița</t>
  </si>
  <si>
    <t>Vlad Alina Mirela</t>
  </si>
  <si>
    <t>Roşu Teodora</t>
  </si>
  <si>
    <t>Ioniţă Briana</t>
  </si>
  <si>
    <t>Chiţă Camelia</t>
  </si>
  <si>
    <t>Şcoala Gimnazială nr 117 Regina Mamă Elena</t>
  </si>
  <si>
    <t>Alexandrescu Jeni</t>
  </si>
  <si>
    <t>Şcoala Gimnazială "George Bacovia"</t>
  </si>
  <si>
    <t>Grama Teodor</t>
  </si>
  <si>
    <t>Gulie Bogdan</t>
  </si>
  <si>
    <t>Gîjga Izabela</t>
  </si>
  <si>
    <t>Prejoianu Tudor</t>
  </si>
  <si>
    <t>Ştefan Ioana</t>
  </si>
  <si>
    <t>Colegiul Naţional "Iulia Hasdeu"</t>
  </si>
  <si>
    <t>Zăvoeanu Maria Iulia</t>
  </si>
  <si>
    <t>Bilcea Valentina</t>
  </si>
  <si>
    <t>Țene Andreea</t>
  </si>
  <si>
    <t>Vasile Edward Mihai</t>
  </si>
  <si>
    <t>Colegiul Naţional "Mihai Eminescu"</t>
  </si>
  <si>
    <t>Batista Beatrice</t>
  </si>
  <si>
    <t>Boboc Silvia Valentina</t>
  </si>
  <si>
    <t>Niţă Călin Constantin</t>
  </si>
  <si>
    <t>Colegiul Romano-Catolic "Sf Iosif"</t>
  </si>
  <si>
    <t>Mihail Dorina Loredana</t>
  </si>
  <si>
    <t>Radu Artiom</t>
  </si>
  <si>
    <t>Liceul Teoretic "Jean Monnet"</t>
  </si>
  <si>
    <t>Pătulea Veronica</t>
  </si>
  <si>
    <t>Rieber Ioana</t>
  </si>
  <si>
    <t>Puncte subiect I</t>
  </si>
  <si>
    <t>Puncte subiect II</t>
  </si>
  <si>
    <t>Total puncte</t>
  </si>
  <si>
    <t>Miron Carmina</t>
  </si>
  <si>
    <t>Solcan  Dănuț Constantin</t>
  </si>
  <si>
    <t>Grigoraș Victor Sebastian</t>
  </si>
  <si>
    <t>Trandafir Raluca Andreea</t>
  </si>
  <si>
    <t>Vasile Andreea Angela</t>
  </si>
  <si>
    <t>Dinu Petruț Relu</t>
  </si>
  <si>
    <t>Stanciu Andreea</t>
  </si>
  <si>
    <t>Scoala Gimnaziala nr 7 Resita</t>
  </si>
  <si>
    <t>Liceul Teoretic "General Dragalina" Oravița</t>
  </si>
  <si>
    <t>Liceul Tehnologic "Clisura Dunării" Moldova Nouă</t>
  </si>
  <si>
    <t>Bădescu Ilie</t>
  </si>
  <si>
    <t>Gesce Desideriu</t>
  </si>
  <si>
    <t>Șutac Alesia Georgiana</t>
  </si>
  <si>
    <t>Scarlat Sara Giulia</t>
  </si>
  <si>
    <t>Ugrinovici Silvana Olivera</t>
  </si>
  <si>
    <t>Găină Dănuț Ilie</t>
  </si>
  <si>
    <t>Isvoranu Vasile Emil</t>
  </si>
  <si>
    <t>Scoala Gimnaziala  "Nicolae Titulescu" Călărași</t>
  </si>
  <si>
    <t xml:space="preserve">Colegiul Naţional "Barbu Știrbei" Călărași </t>
  </si>
  <si>
    <t xml:space="preserve">Liceul Teoretic "Mihai Eminescu" Călărași </t>
  </si>
  <si>
    <t>Puișor Răzvan Nicolae</t>
  </si>
  <si>
    <t>Mușat Oana</t>
  </si>
  <si>
    <t>Stanciu Romina Nicoleta</t>
  </si>
  <si>
    <t>Dobre Elena Maria</t>
  </si>
  <si>
    <t>Iordache Anda Diana</t>
  </si>
  <si>
    <t>Herghelegiu Maricica</t>
  </si>
  <si>
    <t>Constantin Lucien</t>
  </si>
  <si>
    <t xml:space="preserve">Stoian Gheorghe </t>
  </si>
  <si>
    <t>Ungurean Oana</t>
  </si>
  <si>
    <t>Albinetz Cristina</t>
  </si>
  <si>
    <t>Seica Radu</t>
  </si>
  <si>
    <t>Liceul Teologic Baptist "Emanuel" Cluj Napoca</t>
  </si>
  <si>
    <t>Colegiul Naţional "Andrei Muresanu" Dej</t>
  </si>
  <si>
    <t>Rețe Samuel</t>
  </si>
  <si>
    <t>Câmpean Gângă Cătălin</t>
  </si>
  <si>
    <t>Petri Răzvan</t>
  </si>
  <si>
    <t>Costin Irina</t>
  </si>
  <si>
    <t>Cîmpian Patricia Ribana</t>
  </si>
  <si>
    <t>Roșioru Mirela</t>
  </si>
  <si>
    <t>Stancu David Ștefan</t>
  </si>
  <si>
    <t>Soporan Mihail</t>
  </si>
  <si>
    <t>Nicola Iuliana</t>
  </si>
  <si>
    <t>Trifan Marilena</t>
  </si>
  <si>
    <t>Pap Timea</t>
  </si>
  <si>
    <t>Kovács Minka Karola</t>
  </si>
  <si>
    <t>Iliescu Lavinia Simina</t>
  </si>
  <si>
    <t>Școala Gimnazială nr 29 „Mihai Viteazul” Constanța</t>
  </si>
  <si>
    <t>Kolumbán Agneta</t>
  </si>
  <si>
    <t>Liceul Teoretic “Nagy Mózes” Târgu Secuiesc</t>
  </si>
  <si>
    <t>Liceul Teoretic "Mircea Eliade" Întorsura Buzăului</t>
  </si>
  <si>
    <t>Cristea Petruța</t>
  </si>
  <si>
    <t>Orfanu Maria Mihaela</t>
  </si>
  <si>
    <t>Alexe Robert</t>
  </si>
  <si>
    <t xml:space="preserve">Colegiul  Naţional “Vladimir Streinu” Găești </t>
  </si>
  <si>
    <t>Liceu de Arte Bălașa Doamna Târgoviște</t>
  </si>
  <si>
    <t>Gheorghe Oana Antonia</t>
  </si>
  <si>
    <t>Constantin Daniel Georgian</t>
  </si>
  <si>
    <t>Iancu Maria Teodora</t>
  </si>
  <si>
    <t>Cadea Nori</t>
  </si>
  <si>
    <t>Chiripuș Traudia</t>
  </si>
  <si>
    <t>Școala Gimnazială N. Romanescu Craiova</t>
  </si>
  <si>
    <t>Văduva Cristina Angela</t>
  </si>
  <si>
    <t>Goga Andreea</t>
  </si>
  <si>
    <t>Biță Alexandra Roxana</t>
  </si>
  <si>
    <t>Dobre Robert</t>
  </si>
  <si>
    <t>Galați</t>
  </si>
  <si>
    <t>Tiron Andreea</t>
  </si>
  <si>
    <t>Sandu Diana</t>
  </si>
  <si>
    <t>Frandeș Paula</t>
  </si>
  <si>
    <t>Colegiul Național ”Vasile Alecsandri” Galați</t>
  </si>
  <si>
    <t>Şcoala ”Academician M Voiculescu”</t>
  </si>
  <si>
    <t>Ghicioi Maria Izabela</t>
  </si>
  <si>
    <t>Ungureanu Roberta Mihaela</t>
  </si>
  <si>
    <t>Dăianu Nicolae</t>
  </si>
  <si>
    <t>Ioniță Niculescu Mihaela</t>
  </si>
  <si>
    <t>Bratu Cristiana Andra</t>
  </si>
  <si>
    <t>Liceul „Marin Preda” Odorheiul Secuiesc</t>
  </si>
  <si>
    <t>Liceul Tehnologic „Liviu Rebreanu” Bălan</t>
  </si>
  <si>
    <t>Roman Rodica</t>
  </si>
  <si>
    <t>Moldovan Andreea Valentina</t>
  </si>
  <si>
    <t>Letea Ștefan</t>
  </si>
  <si>
    <t>Motan Delia Maria</t>
  </si>
  <si>
    <t>Rusu Diana Mariana</t>
  </si>
  <si>
    <t>Petrescu Daria Andreea</t>
  </si>
  <si>
    <t>Şcoala Gimanzială I.G. Duca Petroșani</t>
  </si>
  <si>
    <t>Liceul Teoretic "Mircea Eliade" Lupeni</t>
  </si>
  <si>
    <t>Manițiu Cornelia</t>
  </si>
  <si>
    <t>Tănase Dan Daniel</t>
  </si>
  <si>
    <t>Ștefan Florin</t>
  </si>
  <si>
    <t>Tașcă Elena Alexandra</t>
  </si>
  <si>
    <t>Crăciun Andreea Grațiela</t>
  </si>
  <si>
    <t>Marin Ioana Alexandra</t>
  </si>
  <si>
    <t>Vasile Cătălina</t>
  </si>
  <si>
    <t>Vitalie Buzu</t>
  </si>
  <si>
    <t>Liceul Teoretic Paul Georgescu" Țăndărei</t>
  </si>
  <si>
    <t xml:space="preserve">Vițel Ioana Alina </t>
  </si>
  <si>
    <t>Bivol Tamara</t>
  </si>
  <si>
    <t>Costea Adrian Mihai</t>
  </si>
  <si>
    <t>Mănuță Cristina</t>
  </si>
  <si>
    <t>Colegiul Tehnic de Căi Ferate „Unirea” Pașcani</t>
  </si>
  <si>
    <t>Liceul Teoretic "Miron Costin" Pașcani</t>
  </si>
  <si>
    <t>Țurcănașu Mihaela</t>
  </si>
  <si>
    <t>Bugioeanu Gabriel</t>
  </si>
  <si>
    <t>Oatu Irina</t>
  </si>
  <si>
    <t>Mocan Romeo</t>
  </si>
  <si>
    <t>Vaida Daniela Ioana</t>
  </si>
  <si>
    <t>Coroian Maris Andrei Sergiu</t>
  </si>
  <si>
    <t>Școala Gimnazială „Nicolae Iorga” Baia Mare</t>
  </si>
  <si>
    <t>Colegiul Național „Mihai Eminescu” Baia Mare</t>
  </si>
  <si>
    <t>Liceul Teoretic "Petru Rareș" Tg Lăpuș</t>
  </si>
  <si>
    <t>Vescan Horatiu Dan</t>
  </si>
  <si>
    <t>Dancu Natalia</t>
  </si>
  <si>
    <t>Filip Gherman Viorel</t>
  </si>
  <si>
    <t>Bledea Adrian</t>
  </si>
  <si>
    <t>Voinaghi Marius</t>
  </si>
  <si>
    <t>Boboruță Roxana Andreea</t>
  </si>
  <si>
    <t>Danciu Mara Elena</t>
  </si>
  <si>
    <t>Nedela Cornelia Daniela</t>
  </si>
  <si>
    <t>Streinu Tabita Mihaela</t>
  </si>
  <si>
    <t>Costovici Tania Florina</t>
  </si>
  <si>
    <t>Mărgineanu Tanți Isabela</t>
  </si>
  <si>
    <t>Liceul Tehnologic "Matei Basarab" Strehaia</t>
  </si>
  <si>
    <t>Liceul Tehnologic "Lucian Blaga" Reghin</t>
  </si>
  <si>
    <t>Mariș Ilie Gabriel</t>
  </si>
  <si>
    <t>Sabău Petru Adrian</t>
  </si>
  <si>
    <t>Pop Diana Serena</t>
  </si>
  <si>
    <t>Târșoagă Mădălina Ecaterina</t>
  </si>
  <si>
    <t>Urzică Sabin</t>
  </si>
  <si>
    <t>Colegiul Silvic Gurghiu</t>
  </si>
  <si>
    <t>Cătană Patricia</t>
  </si>
  <si>
    <t>Irimia Dan</t>
  </si>
  <si>
    <t>Bordei Paula Diana</t>
  </si>
  <si>
    <t>Alexandru Petronela Laura</t>
  </si>
  <si>
    <t>Mihăilă Georgiana</t>
  </si>
  <si>
    <t>Mazilu Corina Oana</t>
  </si>
  <si>
    <t>Șarpe Casandra</t>
  </si>
  <si>
    <t>Bîră Ilaria Ana-Maria</t>
  </si>
  <si>
    <t>Grădinaru Ana-Maria</t>
  </si>
  <si>
    <t>Duță Carmen Ștefania</t>
  </si>
  <si>
    <t>Colegiul Naţional  „Ion Minulescu” Slatina</t>
  </si>
  <si>
    <t>Ilie Daniela</t>
  </si>
  <si>
    <t>Șarîngă Marinela</t>
  </si>
  <si>
    <t>Combei Maria</t>
  </si>
  <si>
    <t>Gagiu Alina</t>
  </si>
  <si>
    <t>Școala Gimnazială Centrală Câmpina</t>
  </si>
  <si>
    <t>Colegiul Naţional "Mihai Viteazul" Ploieşti</t>
  </si>
  <si>
    <t>Colegiul Naţional "Nicolae Iorga" Vălenii de Munte</t>
  </si>
  <si>
    <t>Colegiul Naţional "A.I. Cuza" Ploieşti</t>
  </si>
  <si>
    <t>Vasile Elena</t>
  </si>
  <si>
    <t>Istudor Mihai</t>
  </si>
  <si>
    <t>Petrescu Ion</t>
  </si>
  <si>
    <t>Săvuță Irina</t>
  </si>
  <si>
    <t>Bîgiu Ștefania</t>
  </si>
  <si>
    <t>Ciomag Teodora Nicola</t>
  </si>
  <si>
    <t>Pătrașcu Antonia</t>
  </si>
  <si>
    <t>Boldan Casian Daniel</t>
  </si>
  <si>
    <t>Oroszi Daniel Emanuel</t>
  </si>
  <si>
    <t>Vas Maia Sara</t>
  </si>
  <si>
    <t>Hotca Vlad Mihai</t>
  </si>
  <si>
    <t>Liceul Tehnologic "Ioniță G Andron" Negrești Oaș</t>
  </si>
  <si>
    <t>Colegiul Naţional „Kolcsey Ferenc” Satu Mare</t>
  </si>
  <si>
    <t>Colegiul Naţional „Ioan Slavici” Satu Mare</t>
  </si>
  <si>
    <t>David Radu</t>
  </si>
  <si>
    <t>Deak Marta</t>
  </si>
  <si>
    <t>Silaghi Gabriela</t>
  </si>
  <si>
    <t>Școala Gimnazială „Simion Bărnuțiu” Zalău</t>
  </si>
  <si>
    <t>Laszlo Laszlo</t>
  </si>
  <si>
    <t>Vaida Diana Maria</t>
  </si>
  <si>
    <t>Turian Mihai Daniel</t>
  </si>
  <si>
    <t>Iacob Paul</t>
  </si>
  <si>
    <t>Tudorache Maria</t>
  </si>
  <si>
    <t>Nedelcu Tudor</t>
  </si>
  <si>
    <t>Vecerdea Emanuel</t>
  </si>
  <si>
    <t>Kielhorn Maya Isabela</t>
  </si>
  <si>
    <t>Liceul Teoretic „Constantin Noica” Sibiu</t>
  </si>
  <si>
    <t>Amarie Bianca Maria</t>
  </si>
  <si>
    <t>Vultur Lavinia Christiana</t>
  </si>
  <si>
    <t>Robescu Cercel Roxana</t>
  </si>
  <si>
    <t>Iețcu Lavinia</t>
  </si>
  <si>
    <t>Olaru Elena</t>
  </si>
  <si>
    <t>Bența Codrin</t>
  </si>
  <si>
    <t>Mărășescu Andreea Alexandra</t>
  </si>
  <si>
    <t>Marinescu Claudiu Cătălin</t>
  </si>
  <si>
    <t>Florea Marius</t>
  </si>
  <si>
    <t>Liceul Pedagogic „Mircea Scarlat” Alexandria</t>
  </si>
  <si>
    <t>Chitic Monica</t>
  </si>
  <si>
    <t>Lazsadi Robert Arthur</t>
  </si>
  <si>
    <t xml:space="preserve">Andronic Alin </t>
  </si>
  <si>
    <t>Chincea Vlad</t>
  </si>
  <si>
    <t>Constantinescu Ioana</t>
  </si>
  <si>
    <t>Şcoala Gimnazială nr 30 Timișoara</t>
  </si>
  <si>
    <t>Gheorghe Mihai Andrei</t>
  </si>
  <si>
    <t>Țiuleanu Andreea Maria</t>
  </si>
  <si>
    <t>Maleș Nicoleta</t>
  </si>
  <si>
    <t>Liceul Teoretic ”Ion Creangă” Tulcea</t>
  </si>
  <si>
    <t>Gherasim Lenuța</t>
  </si>
  <si>
    <t>Anghelache Cristi Daniel</t>
  </si>
  <si>
    <t>Radu Alexandra Elena</t>
  </si>
  <si>
    <t>Iordache Paula</t>
  </si>
  <si>
    <t>Liceul Teoretic ”Ghe Munteanu Murgoci” Măcin</t>
  </si>
  <si>
    <t>Liceul Teoretic ”Jean Bart” Sulina</t>
  </si>
  <si>
    <t>Țiplea Matei</t>
  </si>
  <si>
    <t>Macovei Alina</t>
  </si>
  <si>
    <t>Școala Gimnazială "Elena Cuza" Vaslui</t>
  </si>
  <si>
    <t>Lisievici Gabriela</t>
  </si>
  <si>
    <t>Școala gimnaziala „Anton Pann” Râmnicu Vâlcea</t>
  </si>
  <si>
    <t>Liceul „Preda Buzescu” Berbești</t>
  </si>
  <si>
    <t>Ochescu Maria</t>
  </si>
  <si>
    <t>Stăncuț Emanuel Tiberiu</t>
  </si>
  <si>
    <t>Amzuloiu Nicolae</t>
  </si>
  <si>
    <t>Birău Bianca Ștefania</t>
  </si>
  <si>
    <t>Mentea Ionela Denisa</t>
  </si>
  <si>
    <t>Vlăduțu Narcis Georgel</t>
  </si>
  <si>
    <t>Diaconu Cristina Maria</t>
  </si>
  <si>
    <t>Lorenț Carina</t>
  </si>
  <si>
    <t>Dămoc Bianca</t>
  </si>
  <si>
    <t>Zaharia Larisa</t>
  </si>
  <si>
    <t>State Bianca</t>
  </si>
  <si>
    <t>Colegiul Național "Unirea" Focşani</t>
  </si>
  <si>
    <t>Colegiul Național "Emil Botta" Adjud</t>
  </si>
  <si>
    <t>Atarciov Adrian</t>
  </si>
  <si>
    <t>Amariei Antonia</t>
  </si>
  <si>
    <r>
      <t>Bejan Andr</t>
    </r>
    <r>
      <rPr>
        <sz val="10"/>
        <color indexed="8"/>
        <rFont val="Cambria"/>
        <family val="1"/>
      </rPr>
      <t>ás</t>
    </r>
  </si>
  <si>
    <t>Benkő Aurora</t>
  </si>
  <si>
    <r>
      <t>Școala Gimnazială  „Ga</t>
    </r>
    <r>
      <rPr>
        <sz val="10"/>
        <color indexed="8"/>
        <rFont val="Cambria"/>
        <family val="1"/>
      </rPr>
      <t xml:space="preserve">ál Mózes” </t>
    </r>
  </si>
  <si>
    <r>
      <t>Sz</t>
    </r>
    <r>
      <rPr>
        <sz val="10"/>
        <color indexed="8"/>
        <rFont val="Cambria"/>
        <family val="1"/>
      </rPr>
      <t>ász Norbert Valentin</t>
    </r>
  </si>
  <si>
    <r>
      <t>Cs</t>
    </r>
    <r>
      <rPr>
        <sz val="10"/>
        <color indexed="8"/>
        <rFont val="Cambria"/>
        <family val="1"/>
      </rPr>
      <t>ürös Karla</t>
    </r>
  </si>
  <si>
    <r>
      <t>P</t>
    </r>
    <r>
      <rPr>
        <sz val="10"/>
        <color indexed="8"/>
        <rFont val="Cambria"/>
        <family val="1"/>
      </rPr>
      <t>éter Hunor</t>
    </r>
  </si>
  <si>
    <r>
      <t>Liceul Teoretic „Tam</t>
    </r>
    <r>
      <rPr>
        <sz val="10"/>
        <color indexed="8"/>
        <rFont val="Cambria"/>
        <family val="1"/>
      </rPr>
      <t>ási Áron” Odorheiul Secuiesc</t>
    </r>
  </si>
  <si>
    <r>
      <t>Péter Istv</t>
    </r>
    <r>
      <rPr>
        <sz val="10"/>
        <color indexed="8"/>
        <rFont val="Cambria"/>
        <family val="1"/>
      </rPr>
      <t>án</t>
    </r>
  </si>
  <si>
    <r>
      <t>Bal</t>
    </r>
    <r>
      <rPr>
        <sz val="10"/>
        <color indexed="8"/>
        <rFont val="Cambria"/>
        <family val="1"/>
      </rPr>
      <t>ász Sára</t>
    </r>
  </si>
  <si>
    <r>
      <t>Orb</t>
    </r>
    <r>
      <rPr>
        <sz val="10"/>
        <color indexed="8"/>
        <rFont val="Cambria"/>
        <family val="1"/>
      </rPr>
      <t>án Zsolt</t>
    </r>
  </si>
  <si>
    <t>CLASA A VIII-A</t>
  </si>
  <si>
    <t>CLASA A IX-A</t>
  </si>
  <si>
    <t>CLASA A XII-A</t>
  </si>
  <si>
    <t>CLASA A XI-A</t>
  </si>
  <si>
    <t>CLASA A X-A</t>
  </si>
  <si>
    <t>Danciu Nicolae</t>
  </si>
  <si>
    <t>Colegiul Naţional „Preparandia Dimitrie Țichindeal”- Arad</t>
  </si>
  <si>
    <t>Nota: CELE 10 PUNCTE DIN OFICIU SUNT INTRODUSE LA SUBIECTUL 1</t>
  </si>
  <si>
    <t>Cucoș Teodora</t>
  </si>
  <si>
    <t>Bogoș Maria Georgeta</t>
  </si>
  <si>
    <t>Râșăscu Ciprian</t>
  </si>
  <si>
    <t>Maxim Georgiana Veronica</t>
  </si>
  <si>
    <t>Pînzariu Gabriel Petre</t>
  </si>
  <si>
    <t>Țeca Matei</t>
  </si>
  <si>
    <t>Tinică Georgiana</t>
  </si>
  <si>
    <t>Cupșe Teodora</t>
  </si>
  <si>
    <t>Dîndăreanu Valentina</t>
  </si>
  <si>
    <t>Mocanu Sabrina Theodora</t>
  </si>
  <si>
    <t>Moțoc Lorena Antonia</t>
  </si>
  <si>
    <t>Petrescu Ema Larisa</t>
  </si>
  <si>
    <t>Rizea Andreea Alexandra</t>
  </si>
  <si>
    <t>Topală Daniel</t>
  </si>
  <si>
    <t>Ceornoleța Casandra Christiana</t>
  </si>
  <si>
    <t>Fărcaș Tamara</t>
  </si>
  <si>
    <t>Doaga Maria Daniela</t>
  </si>
  <si>
    <t>Cadea Nori Ionela</t>
  </si>
  <si>
    <t>Libiț Mălina</t>
  </si>
  <si>
    <t>Menihardt Cristian Florin</t>
  </si>
  <si>
    <t>Nisioi Olimpia Ioana</t>
  </si>
  <si>
    <t>Bolosin Ana Maria Ștefania</t>
  </si>
  <si>
    <t>Bala Alexandru Constantin</t>
  </si>
  <si>
    <t>Galatanu Bogdan</t>
  </si>
  <si>
    <t>Grigore Cristina Măriuca</t>
  </si>
  <si>
    <t>Titianu Vlad Ștefan</t>
  </si>
  <si>
    <t>ABSENT</t>
  </si>
  <si>
    <t>Andrașoni Maria Teodora Lăcrămioara</t>
  </si>
  <si>
    <t>Dorneanu Cristina Alexandra Ioana</t>
  </si>
  <si>
    <t xml:space="preserve">Presedinte: Profesor universitar doctor Călin Felezeu  </t>
  </si>
  <si>
    <t xml:space="preserve"> </t>
  </si>
  <si>
    <t>Secretar: Profesor Mihai Manea</t>
  </si>
  <si>
    <t>Vatau Iulia Cristiana</t>
  </si>
  <si>
    <t>Puncte subiect I
inainte de contestatie</t>
  </si>
  <si>
    <t>Puncte subiect II
inainte de contestatie</t>
  </si>
  <si>
    <t>Total puncte
inainte de contestatie</t>
  </si>
  <si>
    <t>I</t>
  </si>
  <si>
    <t>II</t>
  </si>
  <si>
    <t>III</t>
  </si>
  <si>
    <t>MENTIUNE</t>
  </si>
  <si>
    <t>REZULTATE FINALE</t>
  </si>
  <si>
    <t>Premiu / mentiune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</si>
</sst>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b/>
      <sz val="9"/>
      <color indexed="8"/>
      <name val="Calibri"/>
      <family val="2"/>
    </font>
    <font>
      <b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49" fontId="4" fillId="0" borderId="10" xfId="54" applyNumberFormat="1" applyFont="1" applyBorder="1" applyAlignment="1">
      <alignment horizontal="left" vertical="distributed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54" applyFont="1" applyBorder="1" applyAlignment="1">
      <alignment horizontal="left" wrapText="1"/>
      <protection/>
    </xf>
    <xf numFmtId="0" fontId="4" fillId="24" borderId="10" xfId="54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wrapText="1"/>
      <protection/>
    </xf>
    <xf numFmtId="0" fontId="4" fillId="0" borderId="10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56" applyFont="1" applyBorder="1" applyAlignment="1">
      <alignment wrapText="1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Font="1" applyBorder="1" applyAlignment="1">
      <alignment horizontal="center" vertical="distributed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54" applyNumberFormat="1" applyFont="1" applyBorder="1" applyAlignment="1">
      <alignment horizontal="center" vertical="distributed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distributed" wrapText="1"/>
    </xf>
    <xf numFmtId="49" fontId="4" fillId="0" borderId="10" xfId="54" applyNumberFormat="1" applyFont="1" applyBorder="1" applyAlignment="1">
      <alignment horizontal="center" vertical="distributed" wrapText="1"/>
      <protection/>
    </xf>
    <xf numFmtId="49" fontId="4" fillId="0" borderId="10" xfId="0" applyNumberFormat="1" applyFont="1" applyBorder="1" applyAlignment="1">
      <alignment horizontal="center" vertical="distributed"/>
    </xf>
    <xf numFmtId="0" fontId="4" fillId="0" borderId="0" xfId="0" applyFont="1" applyAlignment="1">
      <alignment horizontal="left" wrapText="1"/>
    </xf>
    <xf numFmtId="49" fontId="4" fillId="0" borderId="10" xfId="0" applyNumberFormat="1" applyFont="1" applyBorder="1" applyAlignment="1">
      <alignment horizontal="center" vertical="distributed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Fill="1" applyBorder="1" applyAlignment="1">
      <alignment vertical="distributed" wrapText="1"/>
    </xf>
    <xf numFmtId="2" fontId="4" fillId="24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left" vertical="distributed" wrapText="1"/>
    </xf>
    <xf numFmtId="49" fontId="4" fillId="0" borderId="10" xfId="0" applyNumberFormat="1" applyFont="1" applyBorder="1" applyAlignment="1">
      <alignment horizontal="center" vertical="justify" wrapText="1"/>
    </xf>
    <xf numFmtId="0" fontId="4" fillId="0" borderId="0" xfId="0" applyFont="1" applyFill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49" fontId="4" fillId="0" borderId="10" xfId="55" applyNumberFormat="1" applyFont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0" xfId="54" applyFont="1" applyBorder="1" applyAlignment="1">
      <alignment vertical="distributed" wrapText="1"/>
      <protection/>
    </xf>
    <xf numFmtId="0" fontId="4" fillId="0" borderId="0" xfId="0" applyFont="1" applyAlignment="1">
      <alignment wrapText="1"/>
    </xf>
    <xf numFmtId="0" fontId="4" fillId="0" borderId="10" xfId="54" applyFont="1" applyBorder="1" applyAlignment="1">
      <alignment horizontal="left" vertical="top" wrapText="1"/>
      <protection/>
    </xf>
    <xf numFmtId="0" fontId="4" fillId="0" borderId="10" xfId="54" applyFont="1" applyBorder="1" applyAlignment="1">
      <alignment horizontal="center" vertical="top" wrapText="1"/>
      <protection/>
    </xf>
    <xf numFmtId="0" fontId="4" fillId="0" borderId="10" xfId="54" applyFont="1" applyBorder="1" applyAlignment="1">
      <alignment vertical="top" wrapText="1"/>
      <protection/>
    </xf>
    <xf numFmtId="2" fontId="4" fillId="24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left" vertical="justify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distributed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5" applyFont="1" applyBorder="1" applyAlignment="1">
      <alignment vertical="center" wrapText="1"/>
      <protection/>
    </xf>
    <xf numFmtId="0" fontId="4" fillId="0" borderId="10" xfId="57" applyFont="1" applyBorder="1" applyAlignment="1">
      <alignment horizontal="center" vertical="distributed" wrapText="1"/>
      <protection/>
    </xf>
    <xf numFmtId="0" fontId="4" fillId="0" borderId="10" xfId="0" applyFont="1" applyBorder="1" applyAlignment="1">
      <alignment horizontal="center" vertical="distributed" wrapText="1"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54" applyNumberFormat="1" applyFont="1" applyFill="1" applyBorder="1" applyAlignment="1">
      <alignment horizontal="center" vertical="distributed" wrapText="1"/>
      <protection/>
    </xf>
    <xf numFmtId="49" fontId="4" fillId="0" borderId="10" xfId="54" applyNumberFormat="1" applyFont="1" applyFill="1" applyBorder="1" applyAlignment="1">
      <alignment horizontal="left" vertical="distributed" wrapText="1"/>
      <protection/>
    </xf>
    <xf numFmtId="2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56" applyFont="1" applyFill="1" applyBorder="1" applyAlignment="1">
      <alignment horizontal="center" wrapText="1"/>
      <protection/>
    </xf>
    <xf numFmtId="0" fontId="4" fillId="0" borderId="0" xfId="56" applyFont="1" applyBorder="1" applyAlignment="1">
      <alignment wrapTex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Hyperlink 2" xfId="49"/>
    <cellStyle name="Followed Hyperlink" xfId="50"/>
    <cellStyle name="Input" xfId="51"/>
    <cellStyle name="Linked Cell" xfId="52"/>
    <cellStyle name="Neutral" xfId="53"/>
    <cellStyle name="Normal 2" xfId="54"/>
    <cellStyle name="Normal 3" xfId="55"/>
    <cellStyle name="Normal 4" xfId="56"/>
    <cellStyle name="Normal_Sheet1" xfId="57"/>
    <cellStyle name="Note" xfId="58"/>
    <cellStyle name="Output" xfId="59"/>
    <cellStyle name="Percent" xfId="60"/>
    <cellStyle name="Currency" xfId="61"/>
    <cellStyle name="Currency [0]" xfId="62"/>
    <cellStyle name="Title" xfId="63"/>
    <cellStyle name="Total" xfId="64"/>
    <cellStyle name="Comma" xfId="65"/>
    <cellStyle name="Comma [0]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123825</xdr:rowOff>
    </xdr:to>
    <xdr:pic>
      <xdr:nvPicPr>
        <xdr:cNvPr id="1" name="Picture 3" descr="sig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2</xdr:row>
      <xdr:rowOff>104775</xdr:rowOff>
    </xdr:to>
    <xdr:pic>
      <xdr:nvPicPr>
        <xdr:cNvPr id="1" name="Picture 3" descr="sig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2</xdr:row>
      <xdr:rowOff>104775</xdr:rowOff>
    </xdr:to>
    <xdr:pic>
      <xdr:nvPicPr>
        <xdr:cNvPr id="1" name="Picture 3" descr="sig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2</xdr:row>
      <xdr:rowOff>104775</xdr:rowOff>
    </xdr:to>
    <xdr:pic>
      <xdr:nvPicPr>
        <xdr:cNvPr id="1" name="Picture 3" descr="sig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2</xdr:row>
      <xdr:rowOff>104775</xdr:rowOff>
    </xdr:to>
    <xdr:pic>
      <xdr:nvPicPr>
        <xdr:cNvPr id="1" name="Picture 3" descr="sig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="125" zoomScaleNormal="125" zoomScalePageLayoutView="0" workbookViewId="0" topLeftCell="A1">
      <selection activeCell="J1" sqref="J1:J16384"/>
    </sheetView>
  </sheetViews>
  <sheetFormatPr defaultColWidth="9.140625" defaultRowHeight="15"/>
  <cols>
    <col min="1" max="1" width="3.8515625" style="51" customWidth="1"/>
    <col min="2" max="2" width="23.00390625" style="35" customWidth="1"/>
    <col min="3" max="3" width="5.28125" style="66" customWidth="1"/>
    <col min="4" max="4" width="43.140625" style="66" customWidth="1"/>
    <col min="5" max="5" width="14.57421875" style="66" customWidth="1"/>
    <col min="6" max="6" width="16.28125" style="55" customWidth="1"/>
    <col min="7" max="7" width="8.28125" style="0" customWidth="1"/>
    <col min="8" max="8" width="8.421875" style="0" customWidth="1"/>
    <col min="9" max="9" width="7.140625" style="0" customWidth="1"/>
    <col min="10" max="10" width="10.57421875" style="1" bestFit="1" customWidth="1"/>
  </cols>
  <sheetData>
    <row r="1" ht="15">
      <c r="B1" s="55"/>
    </row>
    <row r="2" ht="15">
      <c r="B2" s="55"/>
    </row>
    <row r="3" ht="15">
      <c r="B3" s="55"/>
    </row>
    <row r="4" ht="15">
      <c r="B4" s="55"/>
    </row>
    <row r="5" spans="1:9" ht="15.75">
      <c r="A5" s="102" t="s">
        <v>608</v>
      </c>
      <c r="B5" s="102"/>
      <c r="C5" s="102"/>
      <c r="D5" s="102"/>
      <c r="E5" s="102"/>
      <c r="F5" s="102"/>
      <c r="G5" s="102"/>
      <c r="H5" s="102"/>
      <c r="I5" s="102"/>
    </row>
    <row r="6" spans="1:9" ht="15">
      <c r="A6" s="99" t="s">
        <v>217</v>
      </c>
      <c r="B6" s="99"/>
      <c r="C6" s="99"/>
      <c r="D6" s="99"/>
      <c r="E6" s="99"/>
      <c r="F6" s="99"/>
      <c r="G6" s="99"/>
      <c r="H6" s="99"/>
      <c r="I6" s="99"/>
    </row>
    <row r="7" spans="1:9" ht="15">
      <c r="A7" s="100" t="s">
        <v>218</v>
      </c>
      <c r="B7" s="100"/>
      <c r="C7" s="100"/>
      <c r="D7" s="100"/>
      <c r="E7" s="100"/>
      <c r="F7" s="100"/>
      <c r="G7" s="100"/>
      <c r="H7" s="100"/>
      <c r="I7" s="100"/>
    </row>
    <row r="8" spans="1:9" ht="15">
      <c r="A8" s="100" t="s">
        <v>219</v>
      </c>
      <c r="B8" s="100"/>
      <c r="C8" s="100"/>
      <c r="D8" s="100"/>
      <c r="E8" s="100"/>
      <c r="F8" s="100"/>
      <c r="G8" s="100"/>
      <c r="H8" s="100"/>
      <c r="I8" s="100"/>
    </row>
    <row r="9" spans="1:9" ht="15">
      <c r="A9" s="99" t="s">
        <v>560</v>
      </c>
      <c r="B9" s="99"/>
      <c r="C9" s="99"/>
      <c r="D9" s="99"/>
      <c r="E9" s="99"/>
      <c r="F9" s="99"/>
      <c r="G9" s="99"/>
      <c r="H9" s="99"/>
      <c r="I9" s="99"/>
    </row>
    <row r="11" spans="1:10" s="1" customFormat="1" ht="39">
      <c r="A11" s="25" t="s">
        <v>107</v>
      </c>
      <c r="B11" s="56" t="s">
        <v>4</v>
      </c>
      <c r="C11" s="57" t="s">
        <v>5</v>
      </c>
      <c r="D11" s="57" t="s">
        <v>210</v>
      </c>
      <c r="E11" s="57" t="s">
        <v>209</v>
      </c>
      <c r="F11" s="58" t="s">
        <v>208</v>
      </c>
      <c r="G11" s="5" t="s">
        <v>325</v>
      </c>
      <c r="H11" s="5" t="s">
        <v>326</v>
      </c>
      <c r="I11" s="5" t="s">
        <v>327</v>
      </c>
      <c r="J11" s="5" t="s">
        <v>609</v>
      </c>
    </row>
    <row r="12" spans="1:10" ht="15">
      <c r="A12" s="67">
        <v>1</v>
      </c>
      <c r="B12" s="8" t="s">
        <v>300</v>
      </c>
      <c r="C12" s="24" t="s">
        <v>7</v>
      </c>
      <c r="D12" s="24" t="s">
        <v>195</v>
      </c>
      <c r="E12" s="24" t="s">
        <v>63</v>
      </c>
      <c r="F12" s="8" t="s">
        <v>299</v>
      </c>
      <c r="G12" s="6">
        <v>50</v>
      </c>
      <c r="H12" s="6">
        <v>39.5</v>
      </c>
      <c r="I12" s="6">
        <f aca="true" t="shared" si="0" ref="I12:I52">SUM(G12:H12)</f>
        <v>89.5</v>
      </c>
      <c r="J12" s="103" t="s">
        <v>604</v>
      </c>
    </row>
    <row r="13" spans="1:10" ht="15">
      <c r="A13" s="67">
        <v>2</v>
      </c>
      <c r="B13" s="26" t="s">
        <v>411</v>
      </c>
      <c r="C13" s="33" t="s">
        <v>7</v>
      </c>
      <c r="D13" s="9" t="s">
        <v>412</v>
      </c>
      <c r="E13" s="24" t="s">
        <v>61</v>
      </c>
      <c r="F13" s="10" t="s">
        <v>414</v>
      </c>
      <c r="G13" s="6">
        <v>42</v>
      </c>
      <c r="H13" s="6">
        <v>41.5</v>
      </c>
      <c r="I13" s="6">
        <f t="shared" si="0"/>
        <v>83.5</v>
      </c>
      <c r="J13" s="103" t="s">
        <v>605</v>
      </c>
    </row>
    <row r="14" spans="1:10" ht="15">
      <c r="A14" s="67">
        <v>3</v>
      </c>
      <c r="B14" s="8" t="s">
        <v>579</v>
      </c>
      <c r="C14" s="24" t="s">
        <v>7</v>
      </c>
      <c r="D14" s="24" t="s">
        <v>302</v>
      </c>
      <c r="E14" s="24" t="s">
        <v>63</v>
      </c>
      <c r="F14" s="8" t="s">
        <v>301</v>
      </c>
      <c r="G14" s="6">
        <v>38</v>
      </c>
      <c r="H14" s="6">
        <v>45.5</v>
      </c>
      <c r="I14" s="6">
        <f t="shared" si="0"/>
        <v>83.5</v>
      </c>
      <c r="J14" s="103" t="s">
        <v>605</v>
      </c>
    </row>
    <row r="15" spans="1:10" ht="15">
      <c r="A15" s="67">
        <v>4</v>
      </c>
      <c r="B15" s="8" t="s">
        <v>443</v>
      </c>
      <c r="C15" s="36" t="s">
        <v>7</v>
      </c>
      <c r="D15" s="36" t="s">
        <v>15</v>
      </c>
      <c r="E15" s="24" t="s">
        <v>13</v>
      </c>
      <c r="F15" s="25" t="s">
        <v>17</v>
      </c>
      <c r="G15" s="6">
        <v>45</v>
      </c>
      <c r="H15" s="6">
        <v>38</v>
      </c>
      <c r="I15" s="6">
        <f t="shared" si="0"/>
        <v>83</v>
      </c>
      <c r="J15" s="103" t="s">
        <v>606</v>
      </c>
    </row>
    <row r="16" spans="1:10" ht="15">
      <c r="A16" s="67">
        <v>5</v>
      </c>
      <c r="B16" s="26" t="s">
        <v>463</v>
      </c>
      <c r="C16" s="9" t="s">
        <v>7</v>
      </c>
      <c r="D16" s="9" t="s">
        <v>467</v>
      </c>
      <c r="E16" s="24" t="s">
        <v>66</v>
      </c>
      <c r="F16" s="10" t="s">
        <v>471</v>
      </c>
      <c r="G16" s="6">
        <v>38</v>
      </c>
      <c r="H16" s="6">
        <v>42.5</v>
      </c>
      <c r="I16" s="6">
        <f t="shared" si="0"/>
        <v>80.5</v>
      </c>
      <c r="J16" s="103" t="s">
        <v>607</v>
      </c>
    </row>
    <row r="17" spans="1:10" ht="15.75" customHeight="1">
      <c r="A17" s="67">
        <v>6</v>
      </c>
      <c r="B17" s="8" t="s">
        <v>330</v>
      </c>
      <c r="C17" s="24" t="s">
        <v>7</v>
      </c>
      <c r="D17" s="9" t="s">
        <v>30</v>
      </c>
      <c r="E17" s="24" t="s">
        <v>29</v>
      </c>
      <c r="F17" s="8" t="s">
        <v>328</v>
      </c>
      <c r="G17" s="6">
        <v>40</v>
      </c>
      <c r="H17" s="6">
        <v>39</v>
      </c>
      <c r="I17" s="6">
        <f t="shared" si="0"/>
        <v>79</v>
      </c>
      <c r="J17" s="103" t="s">
        <v>607</v>
      </c>
    </row>
    <row r="18" spans="1:10" ht="15">
      <c r="A18" s="67">
        <v>7</v>
      </c>
      <c r="B18" s="26" t="s">
        <v>529</v>
      </c>
      <c r="C18" s="9" t="s">
        <v>7</v>
      </c>
      <c r="D18" s="9" t="s">
        <v>531</v>
      </c>
      <c r="E18" s="24" t="s">
        <v>31</v>
      </c>
      <c r="F18" s="10" t="s">
        <v>231</v>
      </c>
      <c r="G18" s="6">
        <v>45.5</v>
      </c>
      <c r="H18" s="6">
        <v>33.5</v>
      </c>
      <c r="I18" s="6">
        <f t="shared" si="0"/>
        <v>79</v>
      </c>
      <c r="J18" s="103" t="s">
        <v>607</v>
      </c>
    </row>
    <row r="19" spans="1:10" ht="15">
      <c r="A19" s="67">
        <v>8</v>
      </c>
      <c r="B19" s="26" t="s">
        <v>580</v>
      </c>
      <c r="C19" s="9" t="s">
        <v>7</v>
      </c>
      <c r="D19" s="9" t="s">
        <v>135</v>
      </c>
      <c r="E19" s="24" t="s">
        <v>133</v>
      </c>
      <c r="F19" s="10" t="s">
        <v>39</v>
      </c>
      <c r="G19" s="6">
        <v>42.5</v>
      </c>
      <c r="H19" s="6">
        <v>36</v>
      </c>
      <c r="I19" s="6">
        <f t="shared" si="0"/>
        <v>78.5</v>
      </c>
      <c r="J19" s="103" t="s">
        <v>607</v>
      </c>
    </row>
    <row r="20" spans="1:10" ht="15.75" customHeight="1">
      <c r="A20" s="67">
        <v>9</v>
      </c>
      <c r="B20" s="8" t="s">
        <v>236</v>
      </c>
      <c r="C20" s="9" t="s">
        <v>7</v>
      </c>
      <c r="D20" s="9" t="s">
        <v>232</v>
      </c>
      <c r="E20" s="9" t="s">
        <v>51</v>
      </c>
      <c r="F20" s="10" t="s">
        <v>235</v>
      </c>
      <c r="G20" s="6">
        <v>40</v>
      </c>
      <c r="H20" s="6">
        <v>37.5</v>
      </c>
      <c r="I20" s="6">
        <f t="shared" si="0"/>
        <v>77.5</v>
      </c>
      <c r="J20" s="103" t="s">
        <v>607</v>
      </c>
    </row>
    <row r="21" spans="1:10" ht="15">
      <c r="A21" s="67">
        <v>10</v>
      </c>
      <c r="B21" s="26" t="s">
        <v>361</v>
      </c>
      <c r="C21" s="9" t="s">
        <v>7</v>
      </c>
      <c r="D21" s="24" t="s">
        <v>359</v>
      </c>
      <c r="E21" s="9" t="s">
        <v>57</v>
      </c>
      <c r="F21" s="10" t="s">
        <v>356</v>
      </c>
      <c r="G21" s="6">
        <v>40</v>
      </c>
      <c r="H21" s="6">
        <v>36.5</v>
      </c>
      <c r="I21" s="6">
        <f t="shared" si="0"/>
        <v>76.5</v>
      </c>
      <c r="J21" s="103" t="s">
        <v>607</v>
      </c>
    </row>
    <row r="22" spans="1:10" ht="15">
      <c r="A22" s="67">
        <v>11</v>
      </c>
      <c r="B22" s="8" t="s">
        <v>307</v>
      </c>
      <c r="C22" s="24" t="s">
        <v>7</v>
      </c>
      <c r="D22" s="24" t="s">
        <v>304</v>
      </c>
      <c r="E22" s="24" t="s">
        <v>63</v>
      </c>
      <c r="F22" s="8" t="s">
        <v>303</v>
      </c>
      <c r="G22" s="6">
        <v>37.5</v>
      </c>
      <c r="H22" s="6">
        <v>37.5</v>
      </c>
      <c r="I22" s="6">
        <f t="shared" si="0"/>
        <v>75</v>
      </c>
      <c r="J22" s="103"/>
    </row>
    <row r="23" spans="1:10" ht="15">
      <c r="A23" s="67">
        <v>12</v>
      </c>
      <c r="B23" s="41" t="s">
        <v>283</v>
      </c>
      <c r="C23" s="9" t="s">
        <v>7</v>
      </c>
      <c r="D23" s="36" t="s">
        <v>96</v>
      </c>
      <c r="E23" s="24" t="s">
        <v>55</v>
      </c>
      <c r="F23" s="25" t="s">
        <v>120</v>
      </c>
      <c r="G23" s="6">
        <v>45</v>
      </c>
      <c r="H23" s="6">
        <v>30</v>
      </c>
      <c r="I23" s="6">
        <f t="shared" si="0"/>
        <v>75</v>
      </c>
      <c r="J23" s="103"/>
    </row>
    <row r="24" spans="1:10" ht="15">
      <c r="A24" s="67">
        <v>13</v>
      </c>
      <c r="B24" s="8" t="s">
        <v>241</v>
      </c>
      <c r="C24" s="9" t="s">
        <v>7</v>
      </c>
      <c r="D24" s="40" t="s">
        <v>80</v>
      </c>
      <c r="E24" s="24" t="s">
        <v>52</v>
      </c>
      <c r="F24" s="61" t="s">
        <v>245</v>
      </c>
      <c r="G24" s="6">
        <v>40</v>
      </c>
      <c r="H24" s="6">
        <v>35</v>
      </c>
      <c r="I24" s="6">
        <f t="shared" si="0"/>
        <v>75</v>
      </c>
      <c r="J24" s="103"/>
    </row>
    <row r="25" spans="1:10" ht="25.5" customHeight="1">
      <c r="A25" s="67">
        <v>14</v>
      </c>
      <c r="B25" s="26" t="s">
        <v>400</v>
      </c>
      <c r="C25" s="9" t="s">
        <v>7</v>
      </c>
      <c r="D25" s="9" t="s">
        <v>26</v>
      </c>
      <c r="E25" s="24" t="s">
        <v>25</v>
      </c>
      <c r="F25" s="10" t="s">
        <v>401</v>
      </c>
      <c r="G25" s="6">
        <v>45</v>
      </c>
      <c r="H25" s="6">
        <v>30</v>
      </c>
      <c r="I25" s="6">
        <f t="shared" si="0"/>
        <v>75</v>
      </c>
      <c r="J25" s="103"/>
    </row>
    <row r="26" spans="1:10" ht="15">
      <c r="A26" s="67">
        <v>15</v>
      </c>
      <c r="B26" s="59" t="s">
        <v>248</v>
      </c>
      <c r="C26" s="24" t="s">
        <v>7</v>
      </c>
      <c r="D26" s="9" t="s">
        <v>252</v>
      </c>
      <c r="E26" s="24" t="s">
        <v>82</v>
      </c>
      <c r="F26" s="10" t="s">
        <v>254</v>
      </c>
      <c r="G26" s="6">
        <v>45</v>
      </c>
      <c r="H26" s="6">
        <v>29.5</v>
      </c>
      <c r="I26" s="6">
        <f t="shared" si="0"/>
        <v>74.5</v>
      </c>
      <c r="J26" s="103"/>
    </row>
    <row r="27" spans="1:10" ht="15">
      <c r="A27" s="67">
        <v>16</v>
      </c>
      <c r="B27" s="26" t="s">
        <v>367</v>
      </c>
      <c r="C27" s="9" t="s">
        <v>7</v>
      </c>
      <c r="D27" s="9" t="s">
        <v>374</v>
      </c>
      <c r="E27" s="24" t="s">
        <v>41</v>
      </c>
      <c r="F27" s="10" t="s">
        <v>366</v>
      </c>
      <c r="G27" s="6">
        <v>43</v>
      </c>
      <c r="H27" s="6">
        <v>31</v>
      </c>
      <c r="I27" s="6">
        <f t="shared" si="0"/>
        <v>74</v>
      </c>
      <c r="J27" s="103"/>
    </row>
    <row r="28" spans="1:10" s="2" customFormat="1" ht="15.75">
      <c r="A28" s="67">
        <v>17</v>
      </c>
      <c r="B28" s="30" t="s">
        <v>553</v>
      </c>
      <c r="C28" s="17" t="s">
        <v>7</v>
      </c>
      <c r="D28" s="31" t="s">
        <v>404</v>
      </c>
      <c r="E28" s="24" t="s">
        <v>36</v>
      </c>
      <c r="F28" s="32" t="s">
        <v>227</v>
      </c>
      <c r="G28" s="6">
        <v>43</v>
      </c>
      <c r="H28" s="6">
        <v>31</v>
      </c>
      <c r="I28" s="6">
        <f t="shared" si="0"/>
        <v>74</v>
      </c>
      <c r="J28" s="104"/>
    </row>
    <row r="29" spans="1:10" ht="15">
      <c r="A29" s="67">
        <v>18</v>
      </c>
      <c r="B29" s="26" t="s">
        <v>504</v>
      </c>
      <c r="C29" s="9" t="s">
        <v>7</v>
      </c>
      <c r="D29" s="9" t="s">
        <v>48</v>
      </c>
      <c r="E29" s="24" t="s">
        <v>46</v>
      </c>
      <c r="F29" s="10" t="s">
        <v>49</v>
      </c>
      <c r="G29" s="6">
        <v>42</v>
      </c>
      <c r="H29" s="6">
        <v>32</v>
      </c>
      <c r="I29" s="6">
        <f t="shared" si="0"/>
        <v>74</v>
      </c>
      <c r="J29" s="103"/>
    </row>
    <row r="30" spans="1:10" ht="15">
      <c r="A30" s="67">
        <v>19</v>
      </c>
      <c r="B30" s="56" t="s">
        <v>459</v>
      </c>
      <c r="C30" s="57" t="s">
        <v>84</v>
      </c>
      <c r="D30" s="12" t="s">
        <v>94</v>
      </c>
      <c r="E30" s="75" t="s">
        <v>162</v>
      </c>
      <c r="F30" s="58" t="s">
        <v>458</v>
      </c>
      <c r="G30" s="6">
        <v>41</v>
      </c>
      <c r="H30" s="6">
        <v>30</v>
      </c>
      <c r="I30" s="6">
        <f t="shared" si="0"/>
        <v>71</v>
      </c>
      <c r="J30" s="103"/>
    </row>
    <row r="31" spans="1:10" ht="26.25">
      <c r="A31" s="67">
        <v>20</v>
      </c>
      <c r="B31" s="8" t="s">
        <v>542</v>
      </c>
      <c r="C31" s="60" t="s">
        <v>7</v>
      </c>
      <c r="D31" s="9" t="s">
        <v>547</v>
      </c>
      <c r="E31" s="24" t="s">
        <v>18</v>
      </c>
      <c r="F31" s="25" t="s">
        <v>194</v>
      </c>
      <c r="G31" s="6">
        <v>42</v>
      </c>
      <c r="H31" s="6">
        <v>29</v>
      </c>
      <c r="I31" s="6">
        <f t="shared" si="0"/>
        <v>71</v>
      </c>
      <c r="J31" s="103"/>
    </row>
    <row r="32" spans="1:10" ht="15">
      <c r="A32" s="67">
        <v>21</v>
      </c>
      <c r="B32" s="62" t="s">
        <v>498</v>
      </c>
      <c r="C32" s="36" t="s">
        <v>7</v>
      </c>
      <c r="D32" s="42" t="s">
        <v>175</v>
      </c>
      <c r="E32" s="24" t="s">
        <v>21</v>
      </c>
      <c r="F32" s="25" t="s">
        <v>22</v>
      </c>
      <c r="G32" s="6">
        <v>41.5</v>
      </c>
      <c r="H32" s="6">
        <v>28.5</v>
      </c>
      <c r="I32" s="6">
        <f t="shared" si="0"/>
        <v>70</v>
      </c>
      <c r="J32" s="103"/>
    </row>
    <row r="33" spans="1:10" s="80" customFormat="1" ht="15">
      <c r="A33" s="67">
        <v>22</v>
      </c>
      <c r="B33" s="26" t="s">
        <v>423</v>
      </c>
      <c r="C33" s="33" t="s">
        <v>7</v>
      </c>
      <c r="D33" s="9" t="s">
        <v>77</v>
      </c>
      <c r="E33" s="24" t="s">
        <v>62</v>
      </c>
      <c r="F33" s="10" t="s">
        <v>429</v>
      </c>
      <c r="G33" s="6">
        <v>38</v>
      </c>
      <c r="H33" s="6">
        <v>31.5</v>
      </c>
      <c r="I33" s="6">
        <f t="shared" si="0"/>
        <v>69.5</v>
      </c>
      <c r="J33" s="105"/>
    </row>
    <row r="34" spans="1:10" ht="26.25">
      <c r="A34" s="67">
        <v>23</v>
      </c>
      <c r="B34" s="8" t="s">
        <v>289</v>
      </c>
      <c r="C34" s="9" t="s">
        <v>7</v>
      </c>
      <c r="D34" s="24" t="s">
        <v>291</v>
      </c>
      <c r="E34" s="24" t="s">
        <v>287</v>
      </c>
      <c r="F34" s="25" t="s">
        <v>223</v>
      </c>
      <c r="G34" s="6">
        <v>35</v>
      </c>
      <c r="H34" s="6">
        <v>32.5</v>
      </c>
      <c r="I34" s="6">
        <f t="shared" si="0"/>
        <v>67.5</v>
      </c>
      <c r="J34" s="103"/>
    </row>
    <row r="35" spans="1:10" ht="15">
      <c r="A35" s="67">
        <v>24</v>
      </c>
      <c r="B35" s="63" t="s">
        <v>496</v>
      </c>
      <c r="C35" s="9" t="s">
        <v>7</v>
      </c>
      <c r="D35" s="28" t="s">
        <v>493</v>
      </c>
      <c r="E35" s="24" t="s">
        <v>50</v>
      </c>
      <c r="F35" s="29" t="s">
        <v>172</v>
      </c>
      <c r="G35" s="6">
        <v>32</v>
      </c>
      <c r="H35" s="6">
        <v>35.5</v>
      </c>
      <c r="I35" s="6">
        <f t="shared" si="0"/>
        <v>67.5</v>
      </c>
      <c r="J35" s="103"/>
    </row>
    <row r="36" spans="1:10" ht="17.25" customHeight="1">
      <c r="A36" s="67">
        <v>25</v>
      </c>
      <c r="B36" s="8" t="s">
        <v>256</v>
      </c>
      <c r="C36" s="24" t="s">
        <v>7</v>
      </c>
      <c r="D36" s="24" t="s">
        <v>260</v>
      </c>
      <c r="E36" s="24" t="s">
        <v>53</v>
      </c>
      <c r="F36" s="25" t="s">
        <v>261</v>
      </c>
      <c r="G36" s="6">
        <v>43</v>
      </c>
      <c r="H36" s="6">
        <v>24</v>
      </c>
      <c r="I36" s="6">
        <f t="shared" si="0"/>
        <v>67</v>
      </c>
      <c r="J36" s="103"/>
    </row>
    <row r="37" spans="1:10" ht="15">
      <c r="A37" s="67">
        <v>26</v>
      </c>
      <c r="B37" s="8" t="s">
        <v>577</v>
      </c>
      <c r="C37" s="9" t="s">
        <v>7</v>
      </c>
      <c r="D37" s="9" t="s">
        <v>157</v>
      </c>
      <c r="E37" s="24" t="s">
        <v>155</v>
      </c>
      <c r="F37" s="25" t="s">
        <v>158</v>
      </c>
      <c r="G37" s="6">
        <v>34.5</v>
      </c>
      <c r="H37" s="6">
        <v>32</v>
      </c>
      <c r="I37" s="6">
        <f t="shared" si="0"/>
        <v>66.5</v>
      </c>
      <c r="J37" s="103"/>
    </row>
    <row r="38" spans="1:10" ht="15">
      <c r="A38" s="67">
        <v>27</v>
      </c>
      <c r="B38" s="26" t="s">
        <v>486</v>
      </c>
      <c r="C38" s="9" t="s">
        <v>7</v>
      </c>
      <c r="D38" s="9" t="s">
        <v>487</v>
      </c>
      <c r="E38" s="24" t="s">
        <v>67</v>
      </c>
      <c r="F38" s="10" t="s">
        <v>170</v>
      </c>
      <c r="G38" s="6">
        <v>36</v>
      </c>
      <c r="H38" s="6">
        <v>29</v>
      </c>
      <c r="I38" s="6">
        <f t="shared" si="0"/>
        <v>65</v>
      </c>
      <c r="J38" s="103"/>
    </row>
    <row r="39" spans="1:10" ht="15">
      <c r="A39" s="67">
        <v>28</v>
      </c>
      <c r="B39" s="8" t="s">
        <v>296</v>
      </c>
      <c r="C39" s="9" t="s">
        <v>7</v>
      </c>
      <c r="D39" s="36" t="s">
        <v>122</v>
      </c>
      <c r="E39" s="24" t="s">
        <v>56</v>
      </c>
      <c r="F39" s="25" t="s">
        <v>215</v>
      </c>
      <c r="G39" s="6">
        <v>33</v>
      </c>
      <c r="H39" s="6">
        <v>31</v>
      </c>
      <c r="I39" s="6">
        <f t="shared" si="0"/>
        <v>64</v>
      </c>
      <c r="J39" s="103"/>
    </row>
    <row r="40" spans="1:10" ht="15">
      <c r="A40" s="67">
        <v>29</v>
      </c>
      <c r="B40" s="47" t="s">
        <v>578</v>
      </c>
      <c r="C40" s="24" t="s">
        <v>7</v>
      </c>
      <c r="D40" s="24" t="s">
        <v>277</v>
      </c>
      <c r="E40" s="36" t="s">
        <v>211</v>
      </c>
      <c r="F40" s="25" t="s">
        <v>272</v>
      </c>
      <c r="G40" s="6">
        <v>38.5</v>
      </c>
      <c r="H40" s="6">
        <v>24.5</v>
      </c>
      <c r="I40" s="6">
        <f t="shared" si="0"/>
        <v>63</v>
      </c>
      <c r="J40" s="103"/>
    </row>
    <row r="41" spans="1:10" ht="15">
      <c r="A41" s="67">
        <v>30</v>
      </c>
      <c r="B41" s="76" t="s">
        <v>371</v>
      </c>
      <c r="C41" s="71" t="s">
        <v>7</v>
      </c>
      <c r="D41" s="71" t="s">
        <v>552</v>
      </c>
      <c r="E41" s="77" t="s">
        <v>58</v>
      </c>
      <c r="F41" s="78" t="s">
        <v>375</v>
      </c>
      <c r="G41" s="79">
        <v>33</v>
      </c>
      <c r="H41" s="79">
        <v>28</v>
      </c>
      <c r="I41" s="79">
        <f t="shared" si="0"/>
        <v>61</v>
      </c>
      <c r="J41" s="103"/>
    </row>
    <row r="42" spans="1:10" ht="15">
      <c r="A42" s="67">
        <v>31</v>
      </c>
      <c r="B42" s="8" t="s">
        <v>340</v>
      </c>
      <c r="C42" s="9" t="s">
        <v>7</v>
      </c>
      <c r="D42" s="24" t="s">
        <v>335</v>
      </c>
      <c r="E42" s="24" t="s">
        <v>127</v>
      </c>
      <c r="F42" s="25" t="s">
        <v>338</v>
      </c>
      <c r="G42" s="6">
        <v>32</v>
      </c>
      <c r="H42" s="6">
        <v>28.5</v>
      </c>
      <c r="I42" s="6">
        <f t="shared" si="0"/>
        <v>60.5</v>
      </c>
      <c r="J42" s="103"/>
    </row>
    <row r="43" spans="1:10" ht="15">
      <c r="A43" s="67">
        <v>32</v>
      </c>
      <c r="B43" s="15" t="s">
        <v>514</v>
      </c>
      <c r="C43" s="17" t="s">
        <v>7</v>
      </c>
      <c r="D43" s="60" t="s">
        <v>518</v>
      </c>
      <c r="E43" s="24" t="s">
        <v>33</v>
      </c>
      <c r="F43" s="84" t="s">
        <v>513</v>
      </c>
      <c r="G43" s="6">
        <v>23</v>
      </c>
      <c r="H43" s="6">
        <v>36.5</v>
      </c>
      <c r="I43" s="6">
        <f t="shared" si="0"/>
        <v>59.5</v>
      </c>
      <c r="J43" s="103"/>
    </row>
    <row r="44" spans="1:10" ht="15">
      <c r="A44" s="67">
        <v>33</v>
      </c>
      <c r="B44" s="64" t="s">
        <v>267</v>
      </c>
      <c r="C44" s="74" t="s">
        <v>7</v>
      </c>
      <c r="D44" s="24" t="s">
        <v>213</v>
      </c>
      <c r="E44" s="24" t="s">
        <v>54</v>
      </c>
      <c r="F44" s="39" t="s">
        <v>265</v>
      </c>
      <c r="G44" s="6">
        <v>39</v>
      </c>
      <c r="H44" s="6">
        <v>19.5</v>
      </c>
      <c r="I44" s="6">
        <f t="shared" si="0"/>
        <v>58.5</v>
      </c>
      <c r="J44" s="103"/>
    </row>
    <row r="45" spans="1:10" ht="15">
      <c r="A45" s="67">
        <v>34</v>
      </c>
      <c r="B45" s="26" t="s">
        <v>451</v>
      </c>
      <c r="C45" s="9" t="s">
        <v>7</v>
      </c>
      <c r="D45" s="9" t="s">
        <v>456</v>
      </c>
      <c r="E45" s="24" t="s">
        <v>65</v>
      </c>
      <c r="F45" s="10" t="s">
        <v>551</v>
      </c>
      <c r="G45" s="6">
        <v>33</v>
      </c>
      <c r="H45" s="6">
        <v>25</v>
      </c>
      <c r="I45" s="6">
        <f t="shared" si="0"/>
        <v>58</v>
      </c>
      <c r="J45" s="103"/>
    </row>
    <row r="46" spans="1:10" ht="15">
      <c r="A46" s="67">
        <v>35</v>
      </c>
      <c r="B46" s="15" t="s">
        <v>519</v>
      </c>
      <c r="C46" s="17" t="s">
        <v>7</v>
      </c>
      <c r="D46" s="49" t="s">
        <v>522</v>
      </c>
      <c r="E46" s="49" t="s">
        <v>68</v>
      </c>
      <c r="F46" s="19" t="s">
        <v>523</v>
      </c>
      <c r="G46" s="6">
        <v>38</v>
      </c>
      <c r="H46" s="6">
        <v>19.5</v>
      </c>
      <c r="I46" s="6">
        <f t="shared" si="0"/>
        <v>57.5</v>
      </c>
      <c r="J46" s="103"/>
    </row>
    <row r="47" spans="1:10" ht="25.5" customHeight="1">
      <c r="A47" s="67">
        <v>36</v>
      </c>
      <c r="B47" s="26" t="s">
        <v>576</v>
      </c>
      <c r="C47" s="9" t="s">
        <v>7</v>
      </c>
      <c r="D47" s="9" t="s">
        <v>398</v>
      </c>
      <c r="E47" s="24" t="s">
        <v>60</v>
      </c>
      <c r="F47" s="10" t="s">
        <v>226</v>
      </c>
      <c r="G47" s="6">
        <v>25</v>
      </c>
      <c r="H47" s="6">
        <v>32</v>
      </c>
      <c r="I47" s="6">
        <f t="shared" si="0"/>
        <v>57</v>
      </c>
      <c r="J47" s="103"/>
    </row>
    <row r="48" spans="1:10" ht="26.25">
      <c r="A48" s="67">
        <v>37</v>
      </c>
      <c r="B48" s="8" t="s">
        <v>538</v>
      </c>
      <c r="C48" s="74" t="s">
        <v>7</v>
      </c>
      <c r="D48" s="24" t="s">
        <v>533</v>
      </c>
      <c r="E48" s="24" t="s">
        <v>69</v>
      </c>
      <c r="F48" s="25" t="s">
        <v>536</v>
      </c>
      <c r="G48" s="6">
        <v>30</v>
      </c>
      <c r="H48" s="6">
        <v>26</v>
      </c>
      <c r="I48" s="6">
        <f t="shared" si="0"/>
        <v>56</v>
      </c>
      <c r="J48" s="103"/>
    </row>
    <row r="49" spans="1:10" ht="15">
      <c r="A49" s="67">
        <v>38</v>
      </c>
      <c r="B49" s="26" t="s">
        <v>575</v>
      </c>
      <c r="C49" s="9" t="s">
        <v>7</v>
      </c>
      <c r="D49" s="9" t="s">
        <v>435</v>
      </c>
      <c r="E49" s="24" t="s">
        <v>64</v>
      </c>
      <c r="F49" s="10" t="s">
        <v>439</v>
      </c>
      <c r="G49" s="6">
        <v>32.5</v>
      </c>
      <c r="H49" s="6">
        <v>23</v>
      </c>
      <c r="I49" s="6">
        <f t="shared" si="0"/>
        <v>55.5</v>
      </c>
      <c r="J49" s="103"/>
    </row>
    <row r="50" spans="1:10" ht="15">
      <c r="A50" s="67">
        <v>39</v>
      </c>
      <c r="B50" s="20" t="s">
        <v>480</v>
      </c>
      <c r="C50" s="73" t="s">
        <v>7</v>
      </c>
      <c r="D50" s="22" t="s">
        <v>472</v>
      </c>
      <c r="E50" s="22" t="s">
        <v>6</v>
      </c>
      <c r="F50" s="23" t="s">
        <v>476</v>
      </c>
      <c r="G50" s="6">
        <v>29</v>
      </c>
      <c r="H50" s="6">
        <v>24</v>
      </c>
      <c r="I50" s="6">
        <f t="shared" si="0"/>
        <v>53</v>
      </c>
      <c r="J50" s="103"/>
    </row>
    <row r="51" spans="1:10" ht="15">
      <c r="A51" s="67">
        <v>40</v>
      </c>
      <c r="B51" s="41" t="s">
        <v>348</v>
      </c>
      <c r="C51" s="36" t="s">
        <v>7</v>
      </c>
      <c r="D51" s="24" t="s">
        <v>345</v>
      </c>
      <c r="E51" s="24" t="s">
        <v>126</v>
      </c>
      <c r="F51" s="32" t="s">
        <v>354</v>
      </c>
      <c r="G51" s="6">
        <v>30</v>
      </c>
      <c r="H51" s="6">
        <v>21.5</v>
      </c>
      <c r="I51" s="6">
        <f t="shared" si="0"/>
        <v>51.5</v>
      </c>
      <c r="J51" s="103"/>
    </row>
    <row r="52" spans="1:10" ht="15">
      <c r="A52" s="67">
        <v>41</v>
      </c>
      <c r="B52" s="8" t="s">
        <v>392</v>
      </c>
      <c r="C52" s="9" t="s">
        <v>7</v>
      </c>
      <c r="D52" s="24" t="s">
        <v>388</v>
      </c>
      <c r="E52" s="24" t="s">
        <v>59</v>
      </c>
      <c r="F52" s="25" t="s">
        <v>387</v>
      </c>
      <c r="G52" s="6">
        <v>20</v>
      </c>
      <c r="H52" s="6">
        <v>27</v>
      </c>
      <c r="I52" s="6">
        <f t="shared" si="0"/>
        <v>47</v>
      </c>
      <c r="J52" s="103"/>
    </row>
    <row r="56" ht="15">
      <c r="A56" s="51" t="s">
        <v>567</v>
      </c>
    </row>
    <row r="59" spans="1:9" ht="15" customHeight="1">
      <c r="A59" s="101" t="s">
        <v>597</v>
      </c>
      <c r="B59" s="101"/>
      <c r="C59" s="101"/>
      <c r="D59" s="101"/>
      <c r="E59" s="101" t="s">
        <v>599</v>
      </c>
      <c r="F59" s="101"/>
      <c r="G59" s="101"/>
      <c r="H59" s="101"/>
      <c r="I59" s="101"/>
    </row>
    <row r="60" ht="15" customHeight="1"/>
  </sheetData>
  <sheetProtection/>
  <mergeCells count="7">
    <mergeCell ref="A59:D59"/>
    <mergeCell ref="E59:I59"/>
    <mergeCell ref="A9:I9"/>
    <mergeCell ref="A5:I5"/>
    <mergeCell ref="A6:I6"/>
    <mergeCell ref="A7:I7"/>
    <mergeCell ref="A8:I8"/>
  </mergeCells>
  <printOptions/>
  <pageMargins left="0.34" right="0.23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4.8515625" style="51" customWidth="1"/>
    <col min="2" max="2" width="21.28125" style="35" customWidth="1"/>
    <col min="3" max="3" width="6.421875" style="65" customWidth="1"/>
    <col min="4" max="4" width="43.7109375" style="66" customWidth="1"/>
    <col min="5" max="5" width="14.57421875" style="65" customWidth="1"/>
    <col min="6" max="6" width="15.7109375" style="55" customWidth="1"/>
    <col min="7" max="7" width="8.00390625" style="0" customWidth="1"/>
    <col min="8" max="8" width="8.28125" style="0" customWidth="1"/>
    <col min="9" max="9" width="7.140625" style="0" customWidth="1"/>
    <col min="10" max="10" width="10.421875" style="0" bestFit="1" customWidth="1"/>
  </cols>
  <sheetData>
    <row r="1" ht="12.75">
      <c r="B1" s="55"/>
    </row>
    <row r="2" ht="12.75">
      <c r="B2" s="55"/>
    </row>
    <row r="3" ht="12.75">
      <c r="B3" s="55"/>
    </row>
    <row r="4" spans="1:9" ht="15.75">
      <c r="A4" s="102" t="s">
        <v>608</v>
      </c>
      <c r="B4" s="102"/>
      <c r="C4" s="102"/>
      <c r="D4" s="102"/>
      <c r="E4" s="102"/>
      <c r="F4" s="102"/>
      <c r="G4" s="102"/>
      <c r="H4" s="102"/>
      <c r="I4" s="102"/>
    </row>
    <row r="5" spans="1:9" ht="15">
      <c r="A5" s="99" t="s">
        <v>217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100" t="s">
        <v>218</v>
      </c>
      <c r="B6" s="100"/>
      <c r="C6" s="100"/>
      <c r="D6" s="100"/>
      <c r="E6" s="100"/>
      <c r="F6" s="100"/>
      <c r="G6" s="100"/>
      <c r="H6" s="100"/>
      <c r="I6" s="100"/>
    </row>
    <row r="7" spans="1:9" ht="15">
      <c r="A7" s="100" t="s">
        <v>219</v>
      </c>
      <c r="B7" s="100"/>
      <c r="C7" s="100"/>
      <c r="D7" s="100"/>
      <c r="E7" s="100"/>
      <c r="F7" s="100"/>
      <c r="G7" s="100"/>
      <c r="H7" s="100"/>
      <c r="I7" s="100"/>
    </row>
    <row r="8" spans="1:9" ht="15">
      <c r="A8" s="99" t="s">
        <v>561</v>
      </c>
      <c r="B8" s="99"/>
      <c r="C8" s="99"/>
      <c r="D8" s="99"/>
      <c r="E8" s="99"/>
      <c r="F8" s="99"/>
      <c r="G8" s="99"/>
      <c r="H8" s="99"/>
      <c r="I8" s="99"/>
    </row>
    <row r="10" spans="1:10" s="1" customFormat="1" ht="72.75">
      <c r="A10" s="25" t="s">
        <v>107</v>
      </c>
      <c r="B10" s="56" t="s">
        <v>4</v>
      </c>
      <c r="C10" s="57" t="s">
        <v>5</v>
      </c>
      <c r="D10" s="57" t="s">
        <v>210</v>
      </c>
      <c r="E10" s="57" t="s">
        <v>209</v>
      </c>
      <c r="F10" s="58" t="s">
        <v>208</v>
      </c>
      <c r="G10" s="5" t="s">
        <v>601</v>
      </c>
      <c r="H10" s="5" t="s">
        <v>602</v>
      </c>
      <c r="I10" s="5" t="s">
        <v>603</v>
      </c>
      <c r="J10" s="5" t="s">
        <v>609</v>
      </c>
    </row>
    <row r="11" spans="1:10" ht="22.5" customHeight="1">
      <c r="A11" s="67">
        <v>1</v>
      </c>
      <c r="B11" s="26" t="s">
        <v>385</v>
      </c>
      <c r="C11" s="9" t="s">
        <v>0</v>
      </c>
      <c r="D11" s="9" t="s">
        <v>40</v>
      </c>
      <c r="E11" s="18" t="s">
        <v>133</v>
      </c>
      <c r="F11" s="10" t="s">
        <v>379</v>
      </c>
      <c r="G11" s="6">
        <v>50</v>
      </c>
      <c r="H11" s="6">
        <v>44.5</v>
      </c>
      <c r="I11" s="6">
        <f aca="true" t="shared" si="0" ref="I11:I48">SUM(G11:H11)</f>
        <v>94.5</v>
      </c>
      <c r="J11" s="103" t="s">
        <v>604</v>
      </c>
    </row>
    <row r="12" spans="1:10" ht="25.5" customHeight="1">
      <c r="A12" s="67">
        <v>2</v>
      </c>
      <c r="B12" s="26" t="s">
        <v>331</v>
      </c>
      <c r="C12" s="9" t="s">
        <v>0</v>
      </c>
      <c r="D12" s="9" t="s">
        <v>30</v>
      </c>
      <c r="E12" s="18" t="s">
        <v>29</v>
      </c>
      <c r="F12" s="8" t="s">
        <v>328</v>
      </c>
      <c r="G12" s="6">
        <v>50</v>
      </c>
      <c r="H12" s="6">
        <v>44.5</v>
      </c>
      <c r="I12" s="6">
        <f t="shared" si="0"/>
        <v>94.5</v>
      </c>
      <c r="J12" s="103" t="s">
        <v>604</v>
      </c>
    </row>
    <row r="13" spans="1:10" ht="25.5">
      <c r="A13" s="67">
        <v>3</v>
      </c>
      <c r="B13" s="26" t="s">
        <v>149</v>
      </c>
      <c r="C13" s="9" t="s">
        <v>0</v>
      </c>
      <c r="D13" s="9" t="s">
        <v>148</v>
      </c>
      <c r="E13" s="18" t="s">
        <v>25</v>
      </c>
      <c r="F13" s="10" t="s">
        <v>145</v>
      </c>
      <c r="G13" s="6">
        <v>47</v>
      </c>
      <c r="H13" s="6">
        <v>46.5</v>
      </c>
      <c r="I13" s="6">
        <f t="shared" si="0"/>
        <v>93.5</v>
      </c>
      <c r="J13" s="103" t="s">
        <v>605</v>
      </c>
    </row>
    <row r="14" spans="1:10" ht="26.25">
      <c r="A14" s="67">
        <v>4</v>
      </c>
      <c r="B14" s="8" t="s">
        <v>288</v>
      </c>
      <c r="C14" s="9" t="s">
        <v>0</v>
      </c>
      <c r="D14" s="24" t="s">
        <v>93</v>
      </c>
      <c r="E14" s="18" t="s">
        <v>287</v>
      </c>
      <c r="F14" s="25" t="s">
        <v>293</v>
      </c>
      <c r="G14" s="6">
        <v>47</v>
      </c>
      <c r="H14" s="6">
        <v>45.5</v>
      </c>
      <c r="I14" s="6">
        <f t="shared" si="0"/>
        <v>92.5</v>
      </c>
      <c r="J14" s="103" t="s">
        <v>606</v>
      </c>
    </row>
    <row r="15" spans="1:10" ht="26.25">
      <c r="A15" s="67">
        <v>5</v>
      </c>
      <c r="B15" s="8" t="s">
        <v>196</v>
      </c>
      <c r="C15" s="18" t="s">
        <v>0</v>
      </c>
      <c r="D15" s="24" t="s">
        <v>199</v>
      </c>
      <c r="E15" s="18" t="s">
        <v>63</v>
      </c>
      <c r="F15" s="8" t="s">
        <v>206</v>
      </c>
      <c r="G15" s="6">
        <v>47</v>
      </c>
      <c r="H15" s="6">
        <v>44.5</v>
      </c>
      <c r="I15" s="6">
        <f t="shared" si="0"/>
        <v>91.5</v>
      </c>
      <c r="J15" s="103" t="s">
        <v>607</v>
      </c>
    </row>
    <row r="16" spans="1:10" ht="15">
      <c r="A16" s="67">
        <v>6</v>
      </c>
      <c r="B16" s="8" t="s">
        <v>306</v>
      </c>
      <c r="C16" s="18" t="s">
        <v>0</v>
      </c>
      <c r="D16" s="24" t="s">
        <v>204</v>
      </c>
      <c r="E16" s="18" t="s">
        <v>63</v>
      </c>
      <c r="F16" s="8" t="s">
        <v>205</v>
      </c>
      <c r="G16" s="6">
        <v>45</v>
      </c>
      <c r="H16" s="6">
        <v>43.5</v>
      </c>
      <c r="I16" s="6">
        <f t="shared" si="0"/>
        <v>88.5</v>
      </c>
      <c r="J16" s="103" t="s">
        <v>607</v>
      </c>
    </row>
    <row r="17" spans="1:10" ht="25.5" customHeight="1">
      <c r="A17" s="67">
        <v>7</v>
      </c>
      <c r="B17" s="26" t="s">
        <v>362</v>
      </c>
      <c r="C17" s="9" t="s">
        <v>0</v>
      </c>
      <c r="D17" s="33" t="s">
        <v>360</v>
      </c>
      <c r="E17" s="9" t="s">
        <v>57</v>
      </c>
      <c r="F17" s="10" t="s">
        <v>357</v>
      </c>
      <c r="G17" s="6">
        <v>44</v>
      </c>
      <c r="H17" s="6">
        <v>44</v>
      </c>
      <c r="I17" s="6">
        <f t="shared" si="0"/>
        <v>88</v>
      </c>
      <c r="J17" s="103" t="s">
        <v>607</v>
      </c>
    </row>
    <row r="18" spans="1:10" ht="15">
      <c r="A18" s="67">
        <v>8</v>
      </c>
      <c r="B18" s="8" t="s">
        <v>109</v>
      </c>
      <c r="C18" s="9" t="s">
        <v>0</v>
      </c>
      <c r="D18" s="9" t="s">
        <v>10</v>
      </c>
      <c r="E18" s="9" t="s">
        <v>51</v>
      </c>
      <c r="F18" s="10" t="s">
        <v>108</v>
      </c>
      <c r="G18" s="6">
        <v>38</v>
      </c>
      <c r="H18" s="6">
        <v>48</v>
      </c>
      <c r="I18" s="6">
        <f t="shared" si="0"/>
        <v>86</v>
      </c>
      <c r="J18" s="103" t="s">
        <v>607</v>
      </c>
    </row>
    <row r="19" spans="1:10" ht="25.5">
      <c r="A19" s="67">
        <v>9</v>
      </c>
      <c r="B19" s="20" t="s">
        <v>590</v>
      </c>
      <c r="C19" s="21" t="s">
        <v>0</v>
      </c>
      <c r="D19" s="22" t="s">
        <v>473</v>
      </c>
      <c r="E19" s="22" t="s">
        <v>6</v>
      </c>
      <c r="F19" s="23" t="s">
        <v>230</v>
      </c>
      <c r="G19" s="6">
        <v>36.5</v>
      </c>
      <c r="H19" s="6">
        <v>49</v>
      </c>
      <c r="I19" s="6">
        <f t="shared" si="0"/>
        <v>85.5</v>
      </c>
      <c r="J19" s="103" t="s">
        <v>607</v>
      </c>
    </row>
    <row r="20" spans="1:10" ht="15">
      <c r="A20" s="67">
        <v>10</v>
      </c>
      <c r="B20" s="52" t="s">
        <v>394</v>
      </c>
      <c r="C20" s="44" t="s">
        <v>0</v>
      </c>
      <c r="D20" s="45" t="s">
        <v>397</v>
      </c>
      <c r="E20" s="18" t="s">
        <v>393</v>
      </c>
      <c r="F20" s="46" t="s">
        <v>225</v>
      </c>
      <c r="G20" s="6">
        <v>45</v>
      </c>
      <c r="H20" s="6">
        <v>40.5</v>
      </c>
      <c r="I20" s="6">
        <f t="shared" si="0"/>
        <v>85.5</v>
      </c>
      <c r="J20" s="103" t="s">
        <v>607</v>
      </c>
    </row>
    <row r="21" spans="1:10" ht="15">
      <c r="A21" s="67">
        <v>11</v>
      </c>
      <c r="B21" s="8" t="s">
        <v>268</v>
      </c>
      <c r="C21" s="38" t="s">
        <v>0</v>
      </c>
      <c r="D21" s="24" t="s">
        <v>263</v>
      </c>
      <c r="E21" s="18" t="s">
        <v>54</v>
      </c>
      <c r="F21" s="39" t="s">
        <v>222</v>
      </c>
      <c r="G21" s="6">
        <v>43.5</v>
      </c>
      <c r="H21" s="6">
        <v>41</v>
      </c>
      <c r="I21" s="6">
        <f t="shared" si="0"/>
        <v>84.5</v>
      </c>
      <c r="J21" s="103"/>
    </row>
    <row r="22" spans="1:10" ht="15">
      <c r="A22" s="67">
        <v>12</v>
      </c>
      <c r="B22" s="26" t="s">
        <v>190</v>
      </c>
      <c r="C22" s="9" t="s">
        <v>0</v>
      </c>
      <c r="D22" s="9" t="s">
        <v>99</v>
      </c>
      <c r="E22" s="18" t="s">
        <v>31</v>
      </c>
      <c r="F22" s="10" t="s">
        <v>192</v>
      </c>
      <c r="G22" s="6">
        <v>43</v>
      </c>
      <c r="H22" s="6">
        <v>41.5</v>
      </c>
      <c r="I22" s="6">
        <f t="shared" si="0"/>
        <v>84.5</v>
      </c>
      <c r="J22" s="103"/>
    </row>
    <row r="23" spans="1:10" ht="15">
      <c r="A23" s="67">
        <v>13</v>
      </c>
      <c r="B23" s="26" t="s">
        <v>457</v>
      </c>
      <c r="C23" s="9" t="s">
        <v>0</v>
      </c>
      <c r="D23" s="9" t="s">
        <v>71</v>
      </c>
      <c r="E23" s="18" t="s">
        <v>65</v>
      </c>
      <c r="F23" s="10" t="s">
        <v>228</v>
      </c>
      <c r="G23" s="6">
        <v>39.5</v>
      </c>
      <c r="H23" s="6">
        <v>41</v>
      </c>
      <c r="I23" s="6">
        <f t="shared" si="0"/>
        <v>80.5</v>
      </c>
      <c r="J23" s="103"/>
    </row>
    <row r="24" spans="1:10" s="2" customFormat="1" ht="26.25">
      <c r="A24" s="67">
        <v>14</v>
      </c>
      <c r="B24" s="8" t="s">
        <v>444</v>
      </c>
      <c r="C24" s="34" t="s">
        <v>0</v>
      </c>
      <c r="D24" s="9" t="s">
        <v>449</v>
      </c>
      <c r="E24" s="18" t="s">
        <v>13</v>
      </c>
      <c r="F24" s="25" t="s">
        <v>448</v>
      </c>
      <c r="G24" s="6">
        <v>41.5</v>
      </c>
      <c r="H24" s="6">
        <v>39</v>
      </c>
      <c r="I24" s="6">
        <f t="shared" si="0"/>
        <v>80.5</v>
      </c>
      <c r="J24" s="104"/>
    </row>
    <row r="25" spans="1:10" ht="15">
      <c r="A25" s="67">
        <v>15</v>
      </c>
      <c r="B25" s="26" t="s">
        <v>505</v>
      </c>
      <c r="C25" s="9" t="s">
        <v>0</v>
      </c>
      <c r="D25" s="9" t="s">
        <v>48</v>
      </c>
      <c r="E25" s="18" t="s">
        <v>46</v>
      </c>
      <c r="F25" s="10" t="s">
        <v>508</v>
      </c>
      <c r="G25" s="6">
        <v>46</v>
      </c>
      <c r="H25" s="6">
        <v>34.5</v>
      </c>
      <c r="I25" s="6">
        <f t="shared" si="0"/>
        <v>80.5</v>
      </c>
      <c r="J25" s="103"/>
    </row>
    <row r="26" spans="1:10" ht="26.25">
      <c r="A26" s="67">
        <v>16</v>
      </c>
      <c r="B26" s="11" t="s">
        <v>460</v>
      </c>
      <c r="C26" s="12" t="s">
        <v>0</v>
      </c>
      <c r="D26" s="12" t="s">
        <v>163</v>
      </c>
      <c r="E26" s="13" t="s">
        <v>162</v>
      </c>
      <c r="F26" s="14" t="s">
        <v>229</v>
      </c>
      <c r="G26" s="6">
        <v>43</v>
      </c>
      <c r="H26" s="6">
        <v>36.5</v>
      </c>
      <c r="I26" s="6">
        <f t="shared" si="0"/>
        <v>79.5</v>
      </c>
      <c r="J26" s="103"/>
    </row>
    <row r="27" spans="1:10" ht="26.25">
      <c r="A27" s="67">
        <v>17</v>
      </c>
      <c r="B27" s="25" t="s">
        <v>589</v>
      </c>
      <c r="C27" s="9" t="s">
        <v>0</v>
      </c>
      <c r="D27" s="28" t="s">
        <v>73</v>
      </c>
      <c r="E27" s="18" t="s">
        <v>50</v>
      </c>
      <c r="F27" s="29" t="s">
        <v>494</v>
      </c>
      <c r="G27" s="6">
        <v>40</v>
      </c>
      <c r="H27" s="6">
        <v>39.5</v>
      </c>
      <c r="I27" s="6">
        <f t="shared" si="0"/>
        <v>79.5</v>
      </c>
      <c r="J27" s="103"/>
    </row>
    <row r="28" spans="1:10" ht="15">
      <c r="A28" s="67">
        <v>18</v>
      </c>
      <c r="B28" s="8" t="s">
        <v>156</v>
      </c>
      <c r="C28" s="9" t="s">
        <v>0</v>
      </c>
      <c r="D28" s="9" t="s">
        <v>106</v>
      </c>
      <c r="E28" s="18" t="s">
        <v>155</v>
      </c>
      <c r="F28" s="25" t="s">
        <v>105</v>
      </c>
      <c r="G28" s="6">
        <v>42</v>
      </c>
      <c r="H28" s="6">
        <v>37.5</v>
      </c>
      <c r="I28" s="6">
        <f t="shared" si="0"/>
        <v>79.5</v>
      </c>
      <c r="J28" s="103"/>
    </row>
    <row r="29" spans="1:10" ht="15">
      <c r="A29" s="67">
        <v>19</v>
      </c>
      <c r="B29" s="8" t="s">
        <v>305</v>
      </c>
      <c r="C29" s="18" t="s">
        <v>0</v>
      </c>
      <c r="D29" s="24" t="s">
        <v>201</v>
      </c>
      <c r="E29" s="18" t="s">
        <v>63</v>
      </c>
      <c r="F29" s="25" t="s">
        <v>202</v>
      </c>
      <c r="G29" s="6">
        <v>37</v>
      </c>
      <c r="H29" s="6">
        <v>42</v>
      </c>
      <c r="I29" s="6">
        <f t="shared" si="0"/>
        <v>79</v>
      </c>
      <c r="J29" s="103"/>
    </row>
    <row r="30" spans="1:10" ht="15">
      <c r="A30" s="67">
        <v>20</v>
      </c>
      <c r="B30" s="26" t="s">
        <v>368</v>
      </c>
      <c r="C30" s="9" t="s">
        <v>0</v>
      </c>
      <c r="D30" s="9" t="s">
        <v>42</v>
      </c>
      <c r="E30" s="18" t="s">
        <v>41</v>
      </c>
      <c r="F30" s="10" t="s">
        <v>45</v>
      </c>
      <c r="G30" s="6">
        <v>37</v>
      </c>
      <c r="H30" s="6">
        <v>41.5</v>
      </c>
      <c r="I30" s="6">
        <f t="shared" si="0"/>
        <v>78.5</v>
      </c>
      <c r="J30" s="103"/>
    </row>
    <row r="31" spans="1:10" ht="25.5">
      <c r="A31" s="67">
        <v>21</v>
      </c>
      <c r="B31" s="26" t="s">
        <v>410</v>
      </c>
      <c r="C31" s="27" t="s">
        <v>0</v>
      </c>
      <c r="D31" s="9" t="s">
        <v>413</v>
      </c>
      <c r="E31" s="18" t="s">
        <v>61</v>
      </c>
      <c r="F31" s="10" t="s">
        <v>415</v>
      </c>
      <c r="G31" s="6">
        <v>43.5</v>
      </c>
      <c r="H31" s="6">
        <v>34.5</v>
      </c>
      <c r="I31" s="6">
        <f t="shared" si="0"/>
        <v>78</v>
      </c>
      <c r="J31" s="103"/>
    </row>
    <row r="32" spans="1:10" ht="15">
      <c r="A32" s="67">
        <v>22</v>
      </c>
      <c r="B32" s="26" t="s">
        <v>485</v>
      </c>
      <c r="C32" s="9" t="s">
        <v>0</v>
      </c>
      <c r="D32" s="9" t="s">
        <v>171</v>
      </c>
      <c r="E32" s="18" t="s">
        <v>67</v>
      </c>
      <c r="F32" s="10" t="s">
        <v>492</v>
      </c>
      <c r="G32" s="6">
        <v>46.5</v>
      </c>
      <c r="H32" s="6">
        <v>31.5</v>
      </c>
      <c r="I32" s="6">
        <f t="shared" si="0"/>
        <v>78</v>
      </c>
      <c r="J32" s="103"/>
    </row>
    <row r="33" spans="1:10" ht="15">
      <c r="A33" s="67">
        <v>23</v>
      </c>
      <c r="B33" s="8" t="s">
        <v>257</v>
      </c>
      <c r="C33" s="18" t="s">
        <v>0</v>
      </c>
      <c r="D33" s="24" t="s">
        <v>83</v>
      </c>
      <c r="E33" s="18" t="s">
        <v>53</v>
      </c>
      <c r="F33" s="25" t="s">
        <v>262</v>
      </c>
      <c r="G33" s="6">
        <v>39</v>
      </c>
      <c r="H33" s="6">
        <v>38</v>
      </c>
      <c r="I33" s="6">
        <f t="shared" si="0"/>
        <v>77</v>
      </c>
      <c r="J33" s="103"/>
    </row>
    <row r="34" spans="1:10" ht="15">
      <c r="A34" s="67">
        <v>24</v>
      </c>
      <c r="B34" s="15" t="s">
        <v>515</v>
      </c>
      <c r="C34" s="16" t="s">
        <v>0</v>
      </c>
      <c r="D34" s="17" t="s">
        <v>181</v>
      </c>
      <c r="E34" s="18" t="s">
        <v>33</v>
      </c>
      <c r="F34" s="19" t="s">
        <v>35</v>
      </c>
      <c r="G34" s="6">
        <v>38</v>
      </c>
      <c r="H34" s="6">
        <v>38</v>
      </c>
      <c r="I34" s="6">
        <f t="shared" si="0"/>
        <v>76</v>
      </c>
      <c r="J34" s="103"/>
    </row>
    <row r="35" spans="1:10" ht="15">
      <c r="A35" s="67">
        <v>25</v>
      </c>
      <c r="B35" s="26" t="s">
        <v>246</v>
      </c>
      <c r="C35" s="27" t="s">
        <v>0</v>
      </c>
      <c r="D35" s="40" t="s">
        <v>247</v>
      </c>
      <c r="E35" s="18" t="s">
        <v>52</v>
      </c>
      <c r="F35" s="10" t="s">
        <v>244</v>
      </c>
      <c r="G35" s="6">
        <v>38</v>
      </c>
      <c r="H35" s="6">
        <v>37.5</v>
      </c>
      <c r="I35" s="6">
        <f t="shared" si="0"/>
        <v>75.5</v>
      </c>
      <c r="J35" s="103"/>
    </row>
    <row r="36" spans="1:10" ht="15">
      <c r="A36" s="67">
        <v>26</v>
      </c>
      <c r="B36" s="30" t="s">
        <v>403</v>
      </c>
      <c r="C36" s="16" t="s">
        <v>0</v>
      </c>
      <c r="D36" s="31" t="s">
        <v>405</v>
      </c>
      <c r="E36" s="18" t="s">
        <v>36</v>
      </c>
      <c r="F36" s="32" t="s">
        <v>406</v>
      </c>
      <c r="G36" s="6">
        <v>33</v>
      </c>
      <c r="H36" s="6">
        <v>40.5</v>
      </c>
      <c r="I36" s="6">
        <f t="shared" si="0"/>
        <v>73.5</v>
      </c>
      <c r="J36" s="103"/>
    </row>
    <row r="37" spans="1:10" ht="25.5">
      <c r="A37" s="67">
        <v>27</v>
      </c>
      <c r="B37" s="41" t="s">
        <v>349</v>
      </c>
      <c r="C37" s="34" t="s">
        <v>0</v>
      </c>
      <c r="D37" s="9" t="s">
        <v>346</v>
      </c>
      <c r="E37" s="18" t="s">
        <v>126</v>
      </c>
      <c r="F37" s="32" t="s">
        <v>353</v>
      </c>
      <c r="G37" s="6">
        <v>43.5</v>
      </c>
      <c r="H37" s="6">
        <v>30</v>
      </c>
      <c r="I37" s="6">
        <f t="shared" si="0"/>
        <v>73.5</v>
      </c>
      <c r="J37" s="103"/>
    </row>
    <row r="38" spans="1:10" ht="15">
      <c r="A38" s="67">
        <v>28</v>
      </c>
      <c r="B38" s="26" t="s">
        <v>424</v>
      </c>
      <c r="C38" s="27" t="s">
        <v>0</v>
      </c>
      <c r="D38" s="9" t="s">
        <v>77</v>
      </c>
      <c r="E38" s="18" t="s">
        <v>62</v>
      </c>
      <c r="F38" s="10" t="s">
        <v>78</v>
      </c>
      <c r="G38" s="6">
        <v>43</v>
      </c>
      <c r="H38" s="6">
        <v>30</v>
      </c>
      <c r="I38" s="6">
        <f t="shared" si="0"/>
        <v>73</v>
      </c>
      <c r="J38" s="103"/>
    </row>
    <row r="39" spans="1:10" ht="15">
      <c r="A39" s="67">
        <v>29</v>
      </c>
      <c r="B39" s="8" t="s">
        <v>284</v>
      </c>
      <c r="C39" s="9" t="s">
        <v>0</v>
      </c>
      <c r="D39" s="36" t="s">
        <v>96</v>
      </c>
      <c r="E39" s="18" t="s">
        <v>55</v>
      </c>
      <c r="F39" s="32" t="s">
        <v>91</v>
      </c>
      <c r="G39" s="6">
        <v>42</v>
      </c>
      <c r="H39" s="6">
        <v>31</v>
      </c>
      <c r="I39" s="6">
        <f t="shared" si="0"/>
        <v>73</v>
      </c>
      <c r="J39" s="103"/>
    </row>
    <row r="40" spans="1:10" ht="15">
      <c r="A40" s="67">
        <v>30</v>
      </c>
      <c r="B40" s="8" t="s">
        <v>391</v>
      </c>
      <c r="C40" s="9" t="s">
        <v>0</v>
      </c>
      <c r="D40" s="24" t="s">
        <v>137</v>
      </c>
      <c r="E40" s="18" t="s">
        <v>59</v>
      </c>
      <c r="F40" s="25" t="s">
        <v>386</v>
      </c>
      <c r="G40" s="6">
        <v>44</v>
      </c>
      <c r="H40" s="6">
        <v>27.5</v>
      </c>
      <c r="I40" s="6">
        <f t="shared" si="0"/>
        <v>71.5</v>
      </c>
      <c r="J40" s="103"/>
    </row>
    <row r="41" spans="1:10" ht="15">
      <c r="A41" s="67">
        <v>31</v>
      </c>
      <c r="B41" s="8" t="s">
        <v>591</v>
      </c>
      <c r="C41" s="9" t="s">
        <v>0</v>
      </c>
      <c r="D41" s="9" t="s">
        <v>70</v>
      </c>
      <c r="E41" s="18" t="s">
        <v>56</v>
      </c>
      <c r="F41" s="25" t="s">
        <v>298</v>
      </c>
      <c r="G41" s="6">
        <v>40.5</v>
      </c>
      <c r="H41" s="6">
        <v>29.5</v>
      </c>
      <c r="I41" s="6">
        <f t="shared" si="0"/>
        <v>70</v>
      </c>
      <c r="J41" s="103"/>
    </row>
    <row r="42" spans="1:10" ht="15">
      <c r="A42" s="67">
        <v>32</v>
      </c>
      <c r="B42" s="47" t="s">
        <v>593</v>
      </c>
      <c r="C42" s="18" t="s">
        <v>0</v>
      </c>
      <c r="D42" s="24" t="s">
        <v>278</v>
      </c>
      <c r="E42" s="36" t="s">
        <v>211</v>
      </c>
      <c r="F42" s="25" t="s">
        <v>273</v>
      </c>
      <c r="G42" s="6">
        <v>31</v>
      </c>
      <c r="H42" s="6">
        <v>39</v>
      </c>
      <c r="I42" s="6">
        <f t="shared" si="0"/>
        <v>70</v>
      </c>
      <c r="J42" s="103"/>
    </row>
    <row r="43" spans="1:10" ht="15">
      <c r="A43" s="67">
        <v>33</v>
      </c>
      <c r="B43" s="8" t="s">
        <v>249</v>
      </c>
      <c r="C43" s="18" t="s">
        <v>0</v>
      </c>
      <c r="D43" s="9" t="s">
        <v>110</v>
      </c>
      <c r="E43" s="18" t="s">
        <v>82</v>
      </c>
      <c r="F43" s="10" t="s">
        <v>253</v>
      </c>
      <c r="G43" s="6">
        <v>30</v>
      </c>
      <c r="H43" s="6">
        <v>39</v>
      </c>
      <c r="I43" s="6">
        <f t="shared" si="0"/>
        <v>69</v>
      </c>
      <c r="J43" s="103"/>
    </row>
    <row r="44" spans="1:10" ht="25.5">
      <c r="A44" s="67">
        <v>34</v>
      </c>
      <c r="B44" s="26" t="s">
        <v>432</v>
      </c>
      <c r="C44" s="9" t="s">
        <v>0</v>
      </c>
      <c r="D44" s="9" t="s">
        <v>437</v>
      </c>
      <c r="E44" s="18" t="s">
        <v>64</v>
      </c>
      <c r="F44" s="37" t="s">
        <v>440</v>
      </c>
      <c r="G44" s="6">
        <v>28.5</v>
      </c>
      <c r="H44" s="6">
        <v>40.5</v>
      </c>
      <c r="I44" s="6">
        <f t="shared" si="0"/>
        <v>69</v>
      </c>
      <c r="J44" s="103"/>
    </row>
    <row r="45" spans="1:10" ht="15">
      <c r="A45" s="67">
        <v>35</v>
      </c>
      <c r="B45" s="48" t="s">
        <v>520</v>
      </c>
      <c r="C45" s="49" t="s">
        <v>0</v>
      </c>
      <c r="D45" s="49" t="s">
        <v>527</v>
      </c>
      <c r="E45" s="49" t="s">
        <v>68</v>
      </c>
      <c r="F45" s="50" t="s">
        <v>526</v>
      </c>
      <c r="G45" s="6">
        <v>33</v>
      </c>
      <c r="H45" s="6">
        <v>34</v>
      </c>
      <c r="I45" s="6">
        <f t="shared" si="0"/>
        <v>67</v>
      </c>
      <c r="J45" s="103"/>
    </row>
    <row r="46" spans="1:10" ht="15">
      <c r="A46" s="67">
        <v>36</v>
      </c>
      <c r="B46" s="26" t="s">
        <v>592</v>
      </c>
      <c r="C46" s="9" t="s">
        <v>0</v>
      </c>
      <c r="D46" s="9" t="s">
        <v>467</v>
      </c>
      <c r="E46" s="18" t="s">
        <v>66</v>
      </c>
      <c r="F46" s="10" t="s">
        <v>470</v>
      </c>
      <c r="G46" s="6">
        <v>29</v>
      </c>
      <c r="H46" s="6">
        <v>30</v>
      </c>
      <c r="I46" s="6">
        <f t="shared" si="0"/>
        <v>59</v>
      </c>
      <c r="J46" s="103"/>
    </row>
    <row r="47" spans="1:10" ht="15">
      <c r="A47" s="67">
        <v>37</v>
      </c>
      <c r="B47" s="8" t="s">
        <v>499</v>
      </c>
      <c r="C47" s="18" t="s">
        <v>0</v>
      </c>
      <c r="D47" s="42" t="s">
        <v>176</v>
      </c>
      <c r="E47" s="18" t="s">
        <v>21</v>
      </c>
      <c r="F47" s="25" t="s">
        <v>23</v>
      </c>
      <c r="G47" s="6">
        <v>31</v>
      </c>
      <c r="H47" s="6">
        <v>28</v>
      </c>
      <c r="I47" s="6">
        <f t="shared" si="0"/>
        <v>59</v>
      </c>
      <c r="J47" s="103"/>
    </row>
    <row r="48" spans="1:10" ht="15">
      <c r="A48" s="67">
        <v>38</v>
      </c>
      <c r="B48" s="7" t="s">
        <v>372</v>
      </c>
      <c r="C48" s="27" t="s">
        <v>0</v>
      </c>
      <c r="D48" s="9" t="s">
        <v>376</v>
      </c>
      <c r="E48" s="27" t="s">
        <v>58</v>
      </c>
      <c r="F48" s="54" t="s">
        <v>550</v>
      </c>
      <c r="G48" s="6">
        <v>33</v>
      </c>
      <c r="H48" s="6">
        <v>23</v>
      </c>
      <c r="I48" s="6">
        <f t="shared" si="0"/>
        <v>56</v>
      </c>
      <c r="J48" s="103"/>
    </row>
    <row r="49" spans="1:10" ht="15">
      <c r="A49" s="67">
        <v>39</v>
      </c>
      <c r="B49" s="8" t="s">
        <v>540</v>
      </c>
      <c r="C49" s="38" t="s">
        <v>0</v>
      </c>
      <c r="D49" s="24" t="s">
        <v>534</v>
      </c>
      <c r="E49" s="18" t="s">
        <v>69</v>
      </c>
      <c r="F49" s="25" t="s">
        <v>537</v>
      </c>
      <c r="G49" s="81" t="s">
        <v>594</v>
      </c>
      <c r="H49" s="81" t="s">
        <v>594</v>
      </c>
      <c r="I49" s="81" t="s">
        <v>594</v>
      </c>
      <c r="J49" s="103"/>
    </row>
    <row r="50" spans="1:9" ht="15">
      <c r="A50" s="85"/>
      <c r="B50" s="92"/>
      <c r="C50" s="93"/>
      <c r="D50" s="88"/>
      <c r="E50" s="94"/>
      <c r="F50" s="95"/>
      <c r="G50" s="90"/>
      <c r="H50" s="90"/>
      <c r="I50" s="90"/>
    </row>
    <row r="51" ht="15">
      <c r="A51" s="51" t="s">
        <v>567</v>
      </c>
    </row>
    <row r="53" spans="1:9" ht="15">
      <c r="A53" s="101" t="s">
        <v>597</v>
      </c>
      <c r="B53" s="101"/>
      <c r="C53" s="101"/>
      <c r="D53" s="101"/>
      <c r="E53" s="101" t="s">
        <v>599</v>
      </c>
      <c r="F53" s="101"/>
      <c r="G53" s="101"/>
      <c r="H53" s="101"/>
      <c r="I53" s="101"/>
    </row>
    <row r="59" spans="5:6" ht="15">
      <c r="E59"/>
      <c r="F59"/>
    </row>
  </sheetData>
  <sheetProtection/>
  <mergeCells count="7">
    <mergeCell ref="A53:D53"/>
    <mergeCell ref="E53:I53"/>
    <mergeCell ref="A8:I8"/>
    <mergeCell ref="A4:I4"/>
    <mergeCell ref="A5:I5"/>
    <mergeCell ref="A6:I6"/>
    <mergeCell ref="A7:I7"/>
  </mergeCells>
  <printOptions/>
  <pageMargins left="0.22" right="0.28" top="0.48" bottom="0.44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J12" sqref="J12:J54"/>
    </sheetView>
  </sheetViews>
  <sheetFormatPr defaultColWidth="9.140625" defaultRowHeight="15"/>
  <cols>
    <col min="1" max="1" width="4.8515625" style="51" customWidth="1"/>
    <col min="2" max="2" width="21.00390625" style="35" customWidth="1"/>
    <col min="3" max="3" width="6.421875" style="66" customWidth="1"/>
    <col min="4" max="4" width="42.28125" style="66" customWidth="1"/>
    <col min="5" max="5" width="13.57421875" style="66" customWidth="1"/>
    <col min="6" max="6" width="19.421875" style="55" customWidth="1"/>
    <col min="7" max="7" width="7.8515625" style="0" customWidth="1"/>
    <col min="8" max="9" width="7.7109375" style="0" customWidth="1"/>
    <col min="10" max="10" width="10.8515625" style="0" customWidth="1"/>
  </cols>
  <sheetData>
    <row r="1" ht="12.75">
      <c r="B1" s="55"/>
    </row>
    <row r="2" ht="12.75">
      <c r="B2" s="55"/>
    </row>
    <row r="3" ht="12.75">
      <c r="B3" s="55"/>
    </row>
    <row r="4" ht="15">
      <c r="B4" s="55"/>
    </row>
    <row r="5" spans="1:9" ht="15.75">
      <c r="A5" s="102" t="s">
        <v>608</v>
      </c>
      <c r="B5" s="102"/>
      <c r="C5" s="102"/>
      <c r="D5" s="102"/>
      <c r="E5" s="102"/>
      <c r="F5" s="102"/>
      <c r="G5" s="102"/>
      <c r="H5" s="102"/>
      <c r="I5" s="102"/>
    </row>
    <row r="6" spans="1:9" ht="15">
      <c r="A6" s="99" t="s">
        <v>217</v>
      </c>
      <c r="B6" s="99"/>
      <c r="C6" s="99"/>
      <c r="D6" s="99"/>
      <c r="E6" s="99"/>
      <c r="F6" s="99"/>
      <c r="G6" s="99"/>
      <c r="H6" s="99"/>
      <c r="I6" s="99"/>
    </row>
    <row r="7" spans="1:9" ht="15">
      <c r="A7" s="100" t="s">
        <v>218</v>
      </c>
      <c r="B7" s="100"/>
      <c r="C7" s="100"/>
      <c r="D7" s="100"/>
      <c r="E7" s="100"/>
      <c r="F7" s="100"/>
      <c r="G7" s="100"/>
      <c r="H7" s="100"/>
      <c r="I7" s="100"/>
    </row>
    <row r="8" spans="1:9" ht="15">
      <c r="A8" s="100" t="s">
        <v>219</v>
      </c>
      <c r="B8" s="100"/>
      <c r="C8" s="100"/>
      <c r="D8" s="100"/>
      <c r="E8" s="100"/>
      <c r="F8" s="100"/>
      <c r="G8" s="100"/>
      <c r="H8" s="100"/>
      <c r="I8" s="100"/>
    </row>
    <row r="9" spans="1:9" ht="15">
      <c r="A9" s="99" t="s">
        <v>564</v>
      </c>
      <c r="B9" s="99"/>
      <c r="C9" s="99"/>
      <c r="D9" s="99"/>
      <c r="E9" s="99"/>
      <c r="F9" s="99"/>
      <c r="G9" s="99"/>
      <c r="H9" s="99"/>
      <c r="I9" s="99"/>
    </row>
    <row r="10" ht="15">
      <c r="B10" s="55"/>
    </row>
    <row r="12" spans="1:10" s="1" customFormat="1" ht="26.25">
      <c r="A12" s="25" t="s">
        <v>107</v>
      </c>
      <c r="B12" s="56" t="s">
        <v>4</v>
      </c>
      <c r="C12" s="57" t="s">
        <v>5</v>
      </c>
      <c r="D12" s="57" t="s">
        <v>210</v>
      </c>
      <c r="E12" s="57" t="s">
        <v>209</v>
      </c>
      <c r="F12" s="58" t="s">
        <v>208</v>
      </c>
      <c r="G12" s="5" t="s">
        <v>325</v>
      </c>
      <c r="H12" s="5" t="s">
        <v>326</v>
      </c>
      <c r="I12" s="5" t="s">
        <v>327</v>
      </c>
      <c r="J12" s="5" t="s">
        <v>609</v>
      </c>
    </row>
    <row r="13" spans="1:10" ht="22.5" customHeight="1">
      <c r="A13" s="67">
        <v>1</v>
      </c>
      <c r="B13" s="26" t="s">
        <v>134</v>
      </c>
      <c r="C13" s="9" t="s">
        <v>1</v>
      </c>
      <c r="D13" s="9" t="s">
        <v>40</v>
      </c>
      <c r="E13" s="24" t="s">
        <v>133</v>
      </c>
      <c r="F13" s="10" t="s">
        <v>379</v>
      </c>
      <c r="G13" s="6">
        <v>50</v>
      </c>
      <c r="H13" s="6">
        <v>50</v>
      </c>
      <c r="I13" s="6">
        <f aca="true" t="shared" si="0" ref="I13:I54">SUM(G13:H13)</f>
        <v>100</v>
      </c>
      <c r="J13" s="103" t="s">
        <v>604</v>
      </c>
    </row>
    <row r="14" spans="1:10" ht="15">
      <c r="A14" s="67">
        <v>2</v>
      </c>
      <c r="B14" s="8" t="s">
        <v>390</v>
      </c>
      <c r="C14" s="9" t="s">
        <v>1</v>
      </c>
      <c r="D14" s="24" t="s">
        <v>137</v>
      </c>
      <c r="E14" s="24" t="s">
        <v>59</v>
      </c>
      <c r="F14" s="25" t="s">
        <v>585</v>
      </c>
      <c r="G14" s="6">
        <v>50</v>
      </c>
      <c r="H14" s="6">
        <v>50</v>
      </c>
      <c r="I14" s="6">
        <f t="shared" si="0"/>
        <v>100</v>
      </c>
      <c r="J14" s="103" t="s">
        <v>604</v>
      </c>
    </row>
    <row r="15" spans="1:10" ht="15">
      <c r="A15" s="67">
        <v>3</v>
      </c>
      <c r="B15" s="8" t="s">
        <v>269</v>
      </c>
      <c r="C15" s="24" t="s">
        <v>1</v>
      </c>
      <c r="D15" s="24" t="s">
        <v>214</v>
      </c>
      <c r="E15" s="24" t="s">
        <v>54</v>
      </c>
      <c r="F15" s="39" t="s">
        <v>581</v>
      </c>
      <c r="G15" s="6">
        <v>48</v>
      </c>
      <c r="H15" s="6">
        <v>46</v>
      </c>
      <c r="I15" s="6">
        <f t="shared" si="0"/>
        <v>94</v>
      </c>
      <c r="J15" s="103" t="s">
        <v>605</v>
      </c>
    </row>
    <row r="16" spans="1:10" ht="15">
      <c r="A16" s="67">
        <v>4</v>
      </c>
      <c r="B16" s="8" t="s">
        <v>174</v>
      </c>
      <c r="C16" s="24" t="s">
        <v>1</v>
      </c>
      <c r="D16" s="42" t="s">
        <v>176</v>
      </c>
      <c r="E16" s="24" t="s">
        <v>21</v>
      </c>
      <c r="F16" s="25" t="s">
        <v>23</v>
      </c>
      <c r="G16" s="6">
        <v>46</v>
      </c>
      <c r="H16" s="6">
        <v>47</v>
      </c>
      <c r="I16" s="6">
        <f t="shared" si="0"/>
        <v>93</v>
      </c>
      <c r="J16" s="103" t="s">
        <v>606</v>
      </c>
    </row>
    <row r="17" spans="1:10" ht="26.25">
      <c r="A17" s="67">
        <v>5</v>
      </c>
      <c r="B17" s="55" t="s">
        <v>399</v>
      </c>
      <c r="C17" s="9" t="s">
        <v>1</v>
      </c>
      <c r="D17" s="9" t="s">
        <v>100</v>
      </c>
      <c r="E17" s="24" t="s">
        <v>25</v>
      </c>
      <c r="F17" s="25" t="s">
        <v>402</v>
      </c>
      <c r="G17" s="6">
        <v>45</v>
      </c>
      <c r="H17" s="6">
        <v>48</v>
      </c>
      <c r="I17" s="6">
        <f t="shared" si="0"/>
        <v>93</v>
      </c>
      <c r="J17" s="103" t="s">
        <v>606</v>
      </c>
    </row>
    <row r="18" spans="1:10" ht="27" customHeight="1">
      <c r="A18" s="67">
        <v>6</v>
      </c>
      <c r="B18" s="52" t="s">
        <v>139</v>
      </c>
      <c r="C18" s="69" t="s">
        <v>37</v>
      </c>
      <c r="D18" s="45" t="s">
        <v>140</v>
      </c>
      <c r="E18" s="24" t="s">
        <v>393</v>
      </c>
      <c r="F18" s="46" t="s">
        <v>141</v>
      </c>
      <c r="G18" s="6">
        <v>50</v>
      </c>
      <c r="H18" s="6">
        <v>42.5</v>
      </c>
      <c r="I18" s="6">
        <f t="shared" si="0"/>
        <v>92.5</v>
      </c>
      <c r="J18" s="103" t="s">
        <v>607</v>
      </c>
    </row>
    <row r="19" spans="1:10" ht="27.75" customHeight="1">
      <c r="A19" s="67">
        <v>7</v>
      </c>
      <c r="B19" s="25" t="s">
        <v>582</v>
      </c>
      <c r="C19" s="12" t="s">
        <v>1</v>
      </c>
      <c r="D19" s="12" t="s">
        <v>94</v>
      </c>
      <c r="E19" s="75" t="s">
        <v>162</v>
      </c>
      <c r="F19" s="14" t="s">
        <v>164</v>
      </c>
      <c r="G19" s="6">
        <v>43</v>
      </c>
      <c r="H19" s="6">
        <v>49</v>
      </c>
      <c r="I19" s="6">
        <f t="shared" si="0"/>
        <v>92</v>
      </c>
      <c r="J19" s="103" t="s">
        <v>607</v>
      </c>
    </row>
    <row r="20" spans="1:10" ht="15">
      <c r="A20" s="67">
        <v>8</v>
      </c>
      <c r="B20" s="26" t="s">
        <v>425</v>
      </c>
      <c r="C20" s="33" t="s">
        <v>1</v>
      </c>
      <c r="D20" s="9" t="s">
        <v>427</v>
      </c>
      <c r="E20" s="24" t="s">
        <v>62</v>
      </c>
      <c r="F20" s="10" t="s">
        <v>430</v>
      </c>
      <c r="G20" s="6">
        <v>48</v>
      </c>
      <c r="H20" s="6">
        <v>44</v>
      </c>
      <c r="I20" s="6">
        <f t="shared" si="0"/>
        <v>92</v>
      </c>
      <c r="J20" s="103" t="s">
        <v>607</v>
      </c>
    </row>
    <row r="21" spans="1:10" ht="15.75" customHeight="1">
      <c r="A21" s="67">
        <v>9</v>
      </c>
      <c r="B21" s="25" t="s">
        <v>543</v>
      </c>
      <c r="C21" s="9" t="s">
        <v>1</v>
      </c>
      <c r="D21" s="9" t="s">
        <v>547</v>
      </c>
      <c r="E21" s="24" t="s">
        <v>18</v>
      </c>
      <c r="F21" s="25" t="s">
        <v>194</v>
      </c>
      <c r="G21" s="6">
        <v>46</v>
      </c>
      <c r="H21" s="6">
        <v>46</v>
      </c>
      <c r="I21" s="6">
        <f t="shared" si="0"/>
        <v>92</v>
      </c>
      <c r="J21" s="103" t="s">
        <v>607</v>
      </c>
    </row>
    <row r="22" spans="1:10" ht="15">
      <c r="A22" s="67">
        <v>10</v>
      </c>
      <c r="B22" s="25" t="s">
        <v>182</v>
      </c>
      <c r="C22" s="33" t="s">
        <v>1</v>
      </c>
      <c r="D22" s="33" t="s">
        <v>75</v>
      </c>
      <c r="E22" s="33" t="s">
        <v>58</v>
      </c>
      <c r="F22" s="54" t="s">
        <v>128</v>
      </c>
      <c r="G22" s="6">
        <v>50</v>
      </c>
      <c r="H22" s="6">
        <v>42</v>
      </c>
      <c r="I22" s="6">
        <f t="shared" si="0"/>
        <v>92</v>
      </c>
      <c r="J22" s="103" t="s">
        <v>607</v>
      </c>
    </row>
    <row r="23" spans="1:10" ht="15">
      <c r="A23" s="67">
        <v>11</v>
      </c>
      <c r="B23" s="26" t="s">
        <v>464</v>
      </c>
      <c r="C23" s="9" t="s">
        <v>1</v>
      </c>
      <c r="D23" s="9" t="s">
        <v>169</v>
      </c>
      <c r="E23" s="24" t="s">
        <v>66</v>
      </c>
      <c r="F23" s="10" t="s">
        <v>166</v>
      </c>
      <c r="G23" s="6">
        <v>50</v>
      </c>
      <c r="H23" s="6">
        <v>42</v>
      </c>
      <c r="I23" s="6">
        <f t="shared" si="0"/>
        <v>92</v>
      </c>
      <c r="J23" s="103" t="s">
        <v>607</v>
      </c>
    </row>
    <row r="24" spans="1:10" ht="15">
      <c r="A24" s="67">
        <v>12</v>
      </c>
      <c r="B24" s="8" t="s">
        <v>81</v>
      </c>
      <c r="C24" s="24" t="s">
        <v>1</v>
      </c>
      <c r="D24" s="9" t="s">
        <v>110</v>
      </c>
      <c r="E24" s="24" t="s">
        <v>82</v>
      </c>
      <c r="F24" s="10" t="s">
        <v>112</v>
      </c>
      <c r="G24" s="6">
        <v>48</v>
      </c>
      <c r="H24" s="6">
        <v>43</v>
      </c>
      <c r="I24" s="6">
        <f t="shared" si="0"/>
        <v>91</v>
      </c>
      <c r="J24" s="103"/>
    </row>
    <row r="25" spans="1:10" ht="15">
      <c r="A25" s="67">
        <v>13</v>
      </c>
      <c r="B25" s="26" t="s">
        <v>586</v>
      </c>
      <c r="C25" s="9" t="s">
        <v>1</v>
      </c>
      <c r="D25" s="9" t="s">
        <v>188</v>
      </c>
      <c r="E25" s="24" t="s">
        <v>31</v>
      </c>
      <c r="F25" s="10" t="s">
        <v>532</v>
      </c>
      <c r="G25" s="6">
        <v>48</v>
      </c>
      <c r="H25" s="6">
        <v>40</v>
      </c>
      <c r="I25" s="6">
        <f t="shared" si="0"/>
        <v>88</v>
      </c>
      <c r="J25" s="103"/>
    </row>
    <row r="26" spans="1:10" ht="15">
      <c r="A26" s="67">
        <v>14</v>
      </c>
      <c r="B26" s="3" t="s">
        <v>311</v>
      </c>
      <c r="C26" s="4" t="s">
        <v>1</v>
      </c>
      <c r="D26" s="4" t="s">
        <v>199</v>
      </c>
      <c r="E26" s="24" t="s">
        <v>63</v>
      </c>
      <c r="F26" s="3" t="s">
        <v>200</v>
      </c>
      <c r="G26" s="6">
        <v>43</v>
      </c>
      <c r="H26" s="6">
        <v>44</v>
      </c>
      <c r="I26" s="6">
        <f t="shared" si="0"/>
        <v>87</v>
      </c>
      <c r="J26" s="103"/>
    </row>
    <row r="27" spans="1:10" ht="15">
      <c r="A27" s="67">
        <v>15</v>
      </c>
      <c r="B27" s="26" t="s">
        <v>332</v>
      </c>
      <c r="C27" s="9" t="s">
        <v>1</v>
      </c>
      <c r="D27" s="9" t="s">
        <v>30</v>
      </c>
      <c r="E27" s="24" t="s">
        <v>29</v>
      </c>
      <c r="F27" s="3" t="s">
        <v>328</v>
      </c>
      <c r="G27" s="6">
        <v>47</v>
      </c>
      <c r="H27" s="6">
        <v>39.5</v>
      </c>
      <c r="I27" s="6">
        <f t="shared" si="0"/>
        <v>86.5</v>
      </c>
      <c r="J27" s="103"/>
    </row>
    <row r="28" spans="1:10" ht="15">
      <c r="A28" s="67">
        <v>16</v>
      </c>
      <c r="B28" s="8" t="s">
        <v>239</v>
      </c>
      <c r="C28" s="9" t="s">
        <v>1</v>
      </c>
      <c r="D28" s="9" t="s">
        <v>234</v>
      </c>
      <c r="E28" s="9" t="s">
        <v>51</v>
      </c>
      <c r="F28" s="10" t="s">
        <v>238</v>
      </c>
      <c r="G28" s="6">
        <v>41</v>
      </c>
      <c r="H28" s="6">
        <v>45</v>
      </c>
      <c r="I28" s="6">
        <f t="shared" si="0"/>
        <v>86</v>
      </c>
      <c r="J28" s="103"/>
    </row>
    <row r="29" spans="1:10" s="2" customFormat="1" ht="15.75">
      <c r="A29" s="67">
        <v>17</v>
      </c>
      <c r="B29" s="63" t="s">
        <v>497</v>
      </c>
      <c r="C29" s="9" t="s">
        <v>1</v>
      </c>
      <c r="D29" s="28" t="s">
        <v>73</v>
      </c>
      <c r="E29" s="24" t="s">
        <v>50</v>
      </c>
      <c r="F29" s="29" t="s">
        <v>173</v>
      </c>
      <c r="G29" s="6">
        <v>41</v>
      </c>
      <c r="H29" s="6">
        <v>42</v>
      </c>
      <c r="I29" s="6">
        <f t="shared" si="0"/>
        <v>83</v>
      </c>
      <c r="J29" s="104"/>
    </row>
    <row r="30" spans="1:10" ht="15">
      <c r="A30" s="67">
        <v>18</v>
      </c>
      <c r="B30" s="3" t="s">
        <v>308</v>
      </c>
      <c r="C30" s="4" t="s">
        <v>1</v>
      </c>
      <c r="D30" s="4" t="s">
        <v>197</v>
      </c>
      <c r="E30" s="24" t="s">
        <v>63</v>
      </c>
      <c r="F30" s="3" t="s">
        <v>198</v>
      </c>
      <c r="G30" s="6">
        <v>44</v>
      </c>
      <c r="H30" s="6">
        <v>39</v>
      </c>
      <c r="I30" s="6">
        <f t="shared" si="0"/>
        <v>83</v>
      </c>
      <c r="J30" s="103"/>
    </row>
    <row r="31" spans="1:10" ht="15">
      <c r="A31" s="67">
        <v>19</v>
      </c>
      <c r="B31" s="8" t="s">
        <v>341</v>
      </c>
      <c r="C31" s="9" t="s">
        <v>1</v>
      </c>
      <c r="D31" s="24" t="s">
        <v>336</v>
      </c>
      <c r="E31" s="24" t="s">
        <v>127</v>
      </c>
      <c r="F31" s="25" t="s">
        <v>224</v>
      </c>
      <c r="G31" s="6">
        <v>45</v>
      </c>
      <c r="H31" s="6">
        <v>38</v>
      </c>
      <c r="I31" s="6">
        <f t="shared" si="0"/>
        <v>83</v>
      </c>
      <c r="J31" s="103"/>
    </row>
    <row r="32" spans="1:10" ht="15">
      <c r="A32" s="67">
        <v>20</v>
      </c>
      <c r="B32" s="3" t="s">
        <v>309</v>
      </c>
      <c r="C32" s="4" t="s">
        <v>1</v>
      </c>
      <c r="D32" s="4" t="s">
        <v>310</v>
      </c>
      <c r="E32" s="24" t="s">
        <v>63</v>
      </c>
      <c r="F32" s="3" t="s">
        <v>203</v>
      </c>
      <c r="G32" s="6">
        <v>46</v>
      </c>
      <c r="H32" s="6">
        <v>37</v>
      </c>
      <c r="I32" s="6">
        <f t="shared" si="0"/>
        <v>83</v>
      </c>
      <c r="J32" s="103"/>
    </row>
    <row r="33" spans="1:10" ht="15">
      <c r="A33" s="67">
        <v>21</v>
      </c>
      <c r="B33" s="8" t="s">
        <v>285</v>
      </c>
      <c r="C33" s="9" t="s">
        <v>1</v>
      </c>
      <c r="D33" s="36" t="s">
        <v>281</v>
      </c>
      <c r="E33" s="24" t="s">
        <v>55</v>
      </c>
      <c r="F33" s="25" t="s">
        <v>279</v>
      </c>
      <c r="G33" s="6">
        <v>36</v>
      </c>
      <c r="H33" s="6">
        <v>44</v>
      </c>
      <c r="I33" s="6">
        <f t="shared" si="0"/>
        <v>80</v>
      </c>
      <c r="J33" s="103"/>
    </row>
    <row r="34" spans="1:10" ht="15">
      <c r="A34" s="67">
        <v>22</v>
      </c>
      <c r="B34" s="15" t="s">
        <v>516</v>
      </c>
      <c r="C34" s="17" t="s">
        <v>1</v>
      </c>
      <c r="D34" s="17" t="s">
        <v>181</v>
      </c>
      <c r="E34" s="24" t="s">
        <v>33</v>
      </c>
      <c r="F34" s="19" t="s">
        <v>583</v>
      </c>
      <c r="G34" s="6">
        <v>41</v>
      </c>
      <c r="H34" s="6">
        <v>38</v>
      </c>
      <c r="I34" s="6">
        <f t="shared" si="0"/>
        <v>79</v>
      </c>
      <c r="J34" s="103"/>
    </row>
    <row r="35" spans="1:10" ht="15">
      <c r="A35" s="67">
        <v>23</v>
      </c>
      <c r="B35" s="8" t="s">
        <v>125</v>
      </c>
      <c r="C35" s="9" t="s">
        <v>1</v>
      </c>
      <c r="D35" s="24" t="s">
        <v>93</v>
      </c>
      <c r="E35" s="24" t="s">
        <v>287</v>
      </c>
      <c r="F35" s="25" t="s">
        <v>294</v>
      </c>
      <c r="G35" s="6">
        <v>38.5</v>
      </c>
      <c r="H35" s="6">
        <v>39</v>
      </c>
      <c r="I35" s="6">
        <f t="shared" si="0"/>
        <v>77.5</v>
      </c>
      <c r="J35" s="103"/>
    </row>
    <row r="36" spans="1:10" ht="15">
      <c r="A36" s="67">
        <v>24</v>
      </c>
      <c r="B36" s="20" t="s">
        <v>481</v>
      </c>
      <c r="C36" s="73" t="s">
        <v>1</v>
      </c>
      <c r="D36" s="22" t="s">
        <v>474</v>
      </c>
      <c r="E36" s="22" t="s">
        <v>6</v>
      </c>
      <c r="F36" s="23" t="s">
        <v>477</v>
      </c>
      <c r="G36" s="6">
        <v>34</v>
      </c>
      <c r="H36" s="6">
        <v>42</v>
      </c>
      <c r="I36" s="6">
        <f t="shared" si="0"/>
        <v>76</v>
      </c>
      <c r="J36" s="103"/>
    </row>
    <row r="37" spans="1:10" ht="15">
      <c r="A37" s="67">
        <v>25</v>
      </c>
      <c r="B37" s="82" t="s">
        <v>555</v>
      </c>
      <c r="C37" s="83" t="s">
        <v>1</v>
      </c>
      <c r="D37" s="44" t="s">
        <v>556</v>
      </c>
      <c r="E37" s="45" t="s">
        <v>36</v>
      </c>
      <c r="F37" s="39" t="s">
        <v>557</v>
      </c>
      <c r="G37" s="79">
        <v>43</v>
      </c>
      <c r="H37" s="79">
        <v>33</v>
      </c>
      <c r="I37" s="79">
        <f t="shared" si="0"/>
        <v>76</v>
      </c>
      <c r="J37" s="103"/>
    </row>
    <row r="38" spans="1:10" ht="15">
      <c r="A38" s="67">
        <v>26</v>
      </c>
      <c r="B38" s="26" t="s">
        <v>503</v>
      </c>
      <c r="C38" s="9" t="s">
        <v>1</v>
      </c>
      <c r="D38" s="9" t="s">
        <v>48</v>
      </c>
      <c r="E38" s="24" t="s">
        <v>46</v>
      </c>
      <c r="F38" s="10" t="s">
        <v>49</v>
      </c>
      <c r="G38" s="6">
        <v>39</v>
      </c>
      <c r="H38" s="6">
        <v>36</v>
      </c>
      <c r="I38" s="6">
        <f t="shared" si="0"/>
        <v>75</v>
      </c>
      <c r="J38" s="103"/>
    </row>
    <row r="39" spans="1:10" ht="15">
      <c r="A39" s="67">
        <v>27</v>
      </c>
      <c r="B39" s="26" t="s">
        <v>409</v>
      </c>
      <c r="C39" s="33" t="s">
        <v>1</v>
      </c>
      <c r="D39" s="9" t="s">
        <v>153</v>
      </c>
      <c r="E39" s="24" t="s">
        <v>61</v>
      </c>
      <c r="F39" s="10" t="s">
        <v>154</v>
      </c>
      <c r="G39" s="6">
        <v>40.5</v>
      </c>
      <c r="H39" s="6">
        <v>34.5</v>
      </c>
      <c r="I39" s="6">
        <f t="shared" si="0"/>
        <v>75</v>
      </c>
      <c r="J39" s="103"/>
    </row>
    <row r="40" spans="1:10" ht="25.5">
      <c r="A40" s="67">
        <v>28</v>
      </c>
      <c r="B40" s="26" t="s">
        <v>584</v>
      </c>
      <c r="C40" s="9" t="s">
        <v>1</v>
      </c>
      <c r="D40" s="9" t="s">
        <v>144</v>
      </c>
      <c r="E40" s="24" t="s">
        <v>60</v>
      </c>
      <c r="F40" s="10" t="s">
        <v>104</v>
      </c>
      <c r="G40" s="6">
        <v>36</v>
      </c>
      <c r="H40" s="6">
        <v>38</v>
      </c>
      <c r="I40" s="6">
        <f t="shared" si="0"/>
        <v>74</v>
      </c>
      <c r="J40" s="103"/>
    </row>
    <row r="41" spans="1:10" ht="15">
      <c r="A41" s="67">
        <v>29</v>
      </c>
      <c r="B41" s="41" t="s">
        <v>350</v>
      </c>
      <c r="C41" s="36" t="s">
        <v>1</v>
      </c>
      <c r="D41" s="36" t="s">
        <v>347</v>
      </c>
      <c r="E41" s="24" t="s">
        <v>126</v>
      </c>
      <c r="F41" s="32" t="s">
        <v>344</v>
      </c>
      <c r="G41" s="6">
        <v>38</v>
      </c>
      <c r="H41" s="6">
        <v>36</v>
      </c>
      <c r="I41" s="6">
        <f t="shared" si="0"/>
        <v>74</v>
      </c>
      <c r="J41" s="103"/>
    </row>
    <row r="42" spans="1:10" s="80" customFormat="1" ht="15">
      <c r="A42" s="67">
        <v>30</v>
      </c>
      <c r="B42" s="26" t="s">
        <v>369</v>
      </c>
      <c r="C42" s="9" t="s">
        <v>1</v>
      </c>
      <c r="D42" s="9" t="s">
        <v>131</v>
      </c>
      <c r="E42" s="24" t="s">
        <v>41</v>
      </c>
      <c r="F42" s="10" t="s">
        <v>132</v>
      </c>
      <c r="G42" s="6">
        <v>44</v>
      </c>
      <c r="H42" s="6">
        <v>29</v>
      </c>
      <c r="I42" s="6">
        <f t="shared" si="0"/>
        <v>73</v>
      </c>
      <c r="J42" s="105"/>
    </row>
    <row r="43" spans="1:10" s="80" customFormat="1" ht="15">
      <c r="A43" s="67">
        <v>31</v>
      </c>
      <c r="B43" s="26" t="s">
        <v>433</v>
      </c>
      <c r="C43" s="9" t="s">
        <v>1</v>
      </c>
      <c r="D43" s="9" t="s">
        <v>436</v>
      </c>
      <c r="E43" s="24" t="s">
        <v>64</v>
      </c>
      <c r="F43" s="10" t="s">
        <v>441</v>
      </c>
      <c r="G43" s="6">
        <v>43</v>
      </c>
      <c r="H43" s="6">
        <v>30</v>
      </c>
      <c r="I43" s="6">
        <f t="shared" si="0"/>
        <v>73</v>
      </c>
      <c r="J43" s="105"/>
    </row>
    <row r="44" spans="1:10" ht="25.5">
      <c r="A44" s="67">
        <v>32</v>
      </c>
      <c r="B44" s="30" t="s">
        <v>588</v>
      </c>
      <c r="C44" s="33" t="s">
        <v>1</v>
      </c>
      <c r="D44" s="40" t="s">
        <v>566</v>
      </c>
      <c r="E44" s="24" t="s">
        <v>52</v>
      </c>
      <c r="F44" s="61" t="s">
        <v>565</v>
      </c>
      <c r="G44" s="6">
        <v>36</v>
      </c>
      <c r="H44" s="6">
        <v>36</v>
      </c>
      <c r="I44" s="6">
        <f t="shared" si="0"/>
        <v>72</v>
      </c>
      <c r="J44" s="103"/>
    </row>
    <row r="45" spans="1:10" ht="26.25">
      <c r="A45" s="67">
        <v>33</v>
      </c>
      <c r="B45" s="8" t="s">
        <v>118</v>
      </c>
      <c r="C45" s="24" t="s">
        <v>1</v>
      </c>
      <c r="D45" s="9" t="s">
        <v>116</v>
      </c>
      <c r="E45" s="24" t="s">
        <v>53</v>
      </c>
      <c r="F45" s="25" t="s">
        <v>114</v>
      </c>
      <c r="G45" s="6">
        <v>37</v>
      </c>
      <c r="H45" s="6">
        <v>34</v>
      </c>
      <c r="I45" s="6">
        <f t="shared" si="0"/>
        <v>71</v>
      </c>
      <c r="J45" s="103"/>
    </row>
    <row r="46" spans="1:10" ht="25.5">
      <c r="A46" s="67">
        <v>34</v>
      </c>
      <c r="B46" s="26" t="s">
        <v>509</v>
      </c>
      <c r="C46" s="9" t="s">
        <v>1</v>
      </c>
      <c r="D46" s="9" t="s">
        <v>11</v>
      </c>
      <c r="E46" s="24" t="s">
        <v>32</v>
      </c>
      <c r="F46" s="10" t="s">
        <v>12</v>
      </c>
      <c r="G46" s="6">
        <v>31</v>
      </c>
      <c r="H46" s="6">
        <v>37</v>
      </c>
      <c r="I46" s="6">
        <f t="shared" si="0"/>
        <v>68</v>
      </c>
      <c r="J46" s="103"/>
    </row>
    <row r="47" spans="1:10" ht="15">
      <c r="A47" s="67">
        <v>35</v>
      </c>
      <c r="B47" s="26" t="s">
        <v>363</v>
      </c>
      <c r="C47" s="9" t="s">
        <v>1</v>
      </c>
      <c r="D47" s="24" t="s">
        <v>129</v>
      </c>
      <c r="E47" s="9" t="s">
        <v>57</v>
      </c>
      <c r="F47" s="10" t="s">
        <v>358</v>
      </c>
      <c r="G47" s="6">
        <v>42.5</v>
      </c>
      <c r="H47" s="6">
        <v>25</v>
      </c>
      <c r="I47" s="6">
        <f t="shared" si="0"/>
        <v>67.5</v>
      </c>
      <c r="J47" s="103"/>
    </row>
    <row r="48" spans="1:10" ht="15">
      <c r="A48" s="67">
        <v>36</v>
      </c>
      <c r="B48" s="8" t="s">
        <v>539</v>
      </c>
      <c r="C48" s="24" t="s">
        <v>1</v>
      </c>
      <c r="D48" s="24" t="s">
        <v>86</v>
      </c>
      <c r="E48" s="24" t="s">
        <v>69</v>
      </c>
      <c r="F48" s="25" t="s">
        <v>87</v>
      </c>
      <c r="G48" s="6">
        <v>39</v>
      </c>
      <c r="H48" s="6">
        <v>28</v>
      </c>
      <c r="I48" s="6">
        <f t="shared" si="0"/>
        <v>67</v>
      </c>
      <c r="J48" s="103"/>
    </row>
    <row r="49" spans="1:10" ht="26.25">
      <c r="A49" s="67">
        <v>37</v>
      </c>
      <c r="B49" s="8" t="s">
        <v>587</v>
      </c>
      <c r="C49" s="24" t="s">
        <v>1</v>
      </c>
      <c r="D49" s="24" t="s">
        <v>103</v>
      </c>
      <c r="E49" s="36" t="s">
        <v>211</v>
      </c>
      <c r="F49" s="25" t="s">
        <v>119</v>
      </c>
      <c r="G49" s="6">
        <v>37</v>
      </c>
      <c r="H49" s="6">
        <v>25</v>
      </c>
      <c r="I49" s="6">
        <f t="shared" si="0"/>
        <v>62</v>
      </c>
      <c r="J49" s="103"/>
    </row>
    <row r="50" spans="1:10" ht="15">
      <c r="A50" s="67">
        <v>38</v>
      </c>
      <c r="B50" s="8" t="s">
        <v>417</v>
      </c>
      <c r="C50" s="9" t="s">
        <v>1</v>
      </c>
      <c r="D50" s="9" t="s">
        <v>422</v>
      </c>
      <c r="E50" s="24" t="s">
        <v>155</v>
      </c>
      <c r="F50" s="25" t="s">
        <v>420</v>
      </c>
      <c r="G50" s="6">
        <v>45</v>
      </c>
      <c r="H50" s="6">
        <v>16</v>
      </c>
      <c r="I50" s="6">
        <f t="shared" si="0"/>
        <v>61</v>
      </c>
      <c r="J50" s="103"/>
    </row>
    <row r="51" spans="1:10" ht="15">
      <c r="A51" s="67">
        <v>39</v>
      </c>
      <c r="B51" s="48" t="s">
        <v>521</v>
      </c>
      <c r="C51" s="49" t="s">
        <v>1</v>
      </c>
      <c r="D51" s="49" t="s">
        <v>528</v>
      </c>
      <c r="E51" s="49" t="s">
        <v>68</v>
      </c>
      <c r="F51" s="72" t="s">
        <v>525</v>
      </c>
      <c r="G51" s="6">
        <v>35.5</v>
      </c>
      <c r="H51" s="6">
        <v>17.5</v>
      </c>
      <c r="I51" s="6">
        <f t="shared" si="0"/>
        <v>53</v>
      </c>
      <c r="J51" s="103"/>
    </row>
    <row r="52" spans="1:10" ht="15">
      <c r="A52" s="67">
        <v>40</v>
      </c>
      <c r="B52" s="8" t="s">
        <v>445</v>
      </c>
      <c r="C52" s="36" t="s">
        <v>1</v>
      </c>
      <c r="D52" s="36" t="s">
        <v>160</v>
      </c>
      <c r="E52" s="24" t="s">
        <v>13</v>
      </c>
      <c r="F52" s="25" t="s">
        <v>161</v>
      </c>
      <c r="G52" s="6">
        <v>39</v>
      </c>
      <c r="H52" s="6">
        <v>11.5</v>
      </c>
      <c r="I52" s="6">
        <f t="shared" si="0"/>
        <v>50.5</v>
      </c>
      <c r="J52" s="103"/>
    </row>
    <row r="53" spans="1:10" ht="15">
      <c r="A53" s="67">
        <v>41</v>
      </c>
      <c r="B53" s="25" t="s">
        <v>452</v>
      </c>
      <c r="C53" s="9" t="s">
        <v>1</v>
      </c>
      <c r="D53" s="9" t="s">
        <v>450</v>
      </c>
      <c r="E53" s="24" t="s">
        <v>65</v>
      </c>
      <c r="F53" s="10" t="s">
        <v>455</v>
      </c>
      <c r="G53" s="6">
        <v>28</v>
      </c>
      <c r="H53" s="6">
        <v>22.5</v>
      </c>
      <c r="I53" s="6">
        <f t="shared" si="0"/>
        <v>50.5</v>
      </c>
      <c r="J53" s="103"/>
    </row>
    <row r="54" spans="1:10" ht="15">
      <c r="A54" s="67">
        <v>42</v>
      </c>
      <c r="B54" s="76" t="s">
        <v>484</v>
      </c>
      <c r="C54" s="71" t="s">
        <v>1</v>
      </c>
      <c r="D54" s="71" t="s">
        <v>488</v>
      </c>
      <c r="E54" s="45" t="s">
        <v>67</v>
      </c>
      <c r="F54" s="37" t="s">
        <v>491</v>
      </c>
      <c r="G54" s="79">
        <v>22</v>
      </c>
      <c r="H54" s="79">
        <v>28</v>
      </c>
      <c r="I54" s="79">
        <f t="shared" si="0"/>
        <v>50</v>
      </c>
      <c r="J54" s="103"/>
    </row>
    <row r="56" ht="15">
      <c r="A56" s="51" t="s">
        <v>567</v>
      </c>
    </row>
    <row r="57" ht="15" customHeight="1"/>
    <row r="58" spans="1:9" ht="15">
      <c r="A58" s="101" t="s">
        <v>597</v>
      </c>
      <c r="B58" s="101"/>
      <c r="C58" s="101"/>
      <c r="D58" s="101"/>
      <c r="E58" s="101" t="s">
        <v>599</v>
      </c>
      <c r="F58" s="101"/>
      <c r="G58" s="101"/>
      <c r="H58" s="101"/>
      <c r="I58" s="101"/>
    </row>
  </sheetData>
  <sheetProtection/>
  <mergeCells count="7">
    <mergeCell ref="A58:D58"/>
    <mergeCell ref="E58:I58"/>
    <mergeCell ref="A9:I9"/>
    <mergeCell ref="A5:I5"/>
    <mergeCell ref="A6:I6"/>
    <mergeCell ref="A7:I7"/>
    <mergeCell ref="A8:I8"/>
  </mergeCells>
  <printOptions/>
  <pageMargins left="0.28" right="0.26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4.8515625" style="51" customWidth="1"/>
    <col min="2" max="2" width="22.28125" style="35" customWidth="1"/>
    <col min="3" max="3" width="6.421875" style="66" customWidth="1"/>
    <col min="4" max="4" width="40.140625" style="66" customWidth="1"/>
    <col min="5" max="5" width="14.57421875" style="66" customWidth="1"/>
    <col min="6" max="6" width="14.7109375" style="55" customWidth="1"/>
    <col min="9" max="9" width="8.57421875" style="0" customWidth="1"/>
    <col min="10" max="10" width="11.00390625" style="0" customWidth="1"/>
  </cols>
  <sheetData>
    <row r="1" ht="12.75">
      <c r="B1" s="55"/>
    </row>
    <row r="2" ht="12.75">
      <c r="B2" s="55"/>
    </row>
    <row r="3" ht="12.75">
      <c r="B3" s="55"/>
    </row>
    <row r="4" spans="1:9" ht="15.75">
      <c r="A4" s="102" t="s">
        <v>608</v>
      </c>
      <c r="B4" s="102"/>
      <c r="C4" s="102"/>
      <c r="D4" s="102"/>
      <c r="E4" s="102"/>
      <c r="F4" s="102"/>
      <c r="G4" s="102"/>
      <c r="H4" s="102"/>
      <c r="I4" s="102"/>
    </row>
    <row r="5" spans="1:9" ht="15">
      <c r="A5" s="99" t="s">
        <v>217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100" t="s">
        <v>218</v>
      </c>
      <c r="B6" s="100"/>
      <c r="C6" s="100"/>
      <c r="D6" s="100"/>
      <c r="E6" s="100"/>
      <c r="F6" s="100"/>
      <c r="G6" s="100"/>
      <c r="H6" s="100"/>
      <c r="I6" s="100"/>
    </row>
    <row r="7" spans="1:9" ht="15">
      <c r="A7" s="100" t="s">
        <v>219</v>
      </c>
      <c r="B7" s="100"/>
      <c r="C7" s="100"/>
      <c r="D7" s="100"/>
      <c r="E7" s="100"/>
      <c r="F7" s="100"/>
      <c r="G7" s="100"/>
      <c r="H7" s="100"/>
      <c r="I7" s="100"/>
    </row>
    <row r="8" spans="1:9" ht="15">
      <c r="A8" s="99" t="s">
        <v>563</v>
      </c>
      <c r="B8" s="99"/>
      <c r="C8" s="99"/>
      <c r="D8" s="99"/>
      <c r="E8" s="99"/>
      <c r="F8" s="99"/>
      <c r="G8" s="99"/>
      <c r="H8" s="99"/>
      <c r="I8" s="99"/>
    </row>
    <row r="10" spans="1:10" s="1" customFormat="1" ht="26.25">
      <c r="A10" s="25" t="s">
        <v>107</v>
      </c>
      <c r="B10" s="56" t="s">
        <v>4</v>
      </c>
      <c r="C10" s="57" t="s">
        <v>5</v>
      </c>
      <c r="D10" s="57" t="s">
        <v>210</v>
      </c>
      <c r="E10" s="57" t="s">
        <v>209</v>
      </c>
      <c r="F10" s="58" t="s">
        <v>208</v>
      </c>
      <c r="G10" s="5" t="s">
        <v>325</v>
      </c>
      <c r="H10" s="5" t="s">
        <v>326</v>
      </c>
      <c r="I10" s="5" t="s">
        <v>327</v>
      </c>
      <c r="J10" s="5" t="s">
        <v>609</v>
      </c>
    </row>
    <row r="11" spans="1:10" ht="15">
      <c r="A11" s="67">
        <v>1</v>
      </c>
      <c r="B11" s="26" t="s">
        <v>600</v>
      </c>
      <c r="C11" s="9" t="s">
        <v>2</v>
      </c>
      <c r="D11" s="71" t="s">
        <v>512</v>
      </c>
      <c r="E11" s="24" t="s">
        <v>32</v>
      </c>
      <c r="F11" s="10" t="s">
        <v>511</v>
      </c>
      <c r="G11" s="6">
        <v>42</v>
      </c>
      <c r="H11" s="6">
        <v>48.5</v>
      </c>
      <c r="I11" s="6">
        <f aca="true" t="shared" si="0" ref="I11:I53">SUM(G11:H11)</f>
        <v>90.5</v>
      </c>
      <c r="J11" s="103" t="s">
        <v>604</v>
      </c>
    </row>
    <row r="12" spans="1:10" ht="15">
      <c r="A12" s="67">
        <v>2</v>
      </c>
      <c r="B12" s="30" t="s">
        <v>79</v>
      </c>
      <c r="C12" s="33" t="s">
        <v>2</v>
      </c>
      <c r="D12" s="40" t="s">
        <v>80</v>
      </c>
      <c r="E12" s="24" t="s">
        <v>52</v>
      </c>
      <c r="F12" s="61" t="s">
        <v>245</v>
      </c>
      <c r="G12" s="6">
        <v>44</v>
      </c>
      <c r="H12" s="6">
        <v>45.5</v>
      </c>
      <c r="I12" s="6">
        <f t="shared" si="0"/>
        <v>89.5</v>
      </c>
      <c r="J12" s="103" t="s">
        <v>605</v>
      </c>
    </row>
    <row r="13" spans="1:10" ht="15">
      <c r="A13" s="67">
        <v>3</v>
      </c>
      <c r="B13" s="26" t="s">
        <v>212</v>
      </c>
      <c r="C13" s="9" t="s">
        <v>2</v>
      </c>
      <c r="D13" s="9" t="s">
        <v>178</v>
      </c>
      <c r="E13" s="24" t="s">
        <v>46</v>
      </c>
      <c r="F13" s="10" t="s">
        <v>177</v>
      </c>
      <c r="G13" s="6">
        <v>45</v>
      </c>
      <c r="H13" s="6">
        <v>43.5</v>
      </c>
      <c r="I13" s="6">
        <f t="shared" si="0"/>
        <v>88.5</v>
      </c>
      <c r="J13" s="103" t="s">
        <v>606</v>
      </c>
    </row>
    <row r="14" spans="1:10" ht="25.5">
      <c r="A14" s="67">
        <v>4</v>
      </c>
      <c r="B14" s="26" t="s">
        <v>544</v>
      </c>
      <c r="C14" s="9" t="s">
        <v>2</v>
      </c>
      <c r="D14" s="9" t="s">
        <v>19</v>
      </c>
      <c r="E14" s="24" t="s">
        <v>18</v>
      </c>
      <c r="F14" s="10" t="s">
        <v>20</v>
      </c>
      <c r="G14" s="6">
        <v>43.5</v>
      </c>
      <c r="H14" s="6">
        <v>44.5</v>
      </c>
      <c r="I14" s="6">
        <f t="shared" si="0"/>
        <v>88</v>
      </c>
      <c r="J14" s="103" t="s">
        <v>607</v>
      </c>
    </row>
    <row r="15" spans="1:10" ht="15">
      <c r="A15" s="67">
        <v>5</v>
      </c>
      <c r="B15" s="8" t="s">
        <v>313</v>
      </c>
      <c r="C15" s="24" t="s">
        <v>2</v>
      </c>
      <c r="D15" s="24" t="s">
        <v>201</v>
      </c>
      <c r="E15" s="24" t="s">
        <v>63</v>
      </c>
      <c r="F15" s="8" t="s">
        <v>202</v>
      </c>
      <c r="G15" s="6">
        <v>49</v>
      </c>
      <c r="H15" s="6">
        <v>38</v>
      </c>
      <c r="I15" s="6">
        <f t="shared" si="0"/>
        <v>87</v>
      </c>
      <c r="J15" s="103" t="s">
        <v>607</v>
      </c>
    </row>
    <row r="16" spans="1:10" ht="15">
      <c r="A16" s="67">
        <v>6</v>
      </c>
      <c r="B16" s="26" t="s">
        <v>572</v>
      </c>
      <c r="C16" s="9" t="s">
        <v>2</v>
      </c>
      <c r="D16" s="9" t="s">
        <v>42</v>
      </c>
      <c r="E16" s="24" t="s">
        <v>41</v>
      </c>
      <c r="F16" s="10" t="s">
        <v>45</v>
      </c>
      <c r="G16" s="6">
        <v>43</v>
      </c>
      <c r="H16" s="6">
        <v>43</v>
      </c>
      <c r="I16" s="6">
        <f t="shared" si="0"/>
        <v>86</v>
      </c>
      <c r="J16" s="103" t="s">
        <v>607</v>
      </c>
    </row>
    <row r="17" spans="1:10" ht="26.25">
      <c r="A17" s="67">
        <v>7</v>
      </c>
      <c r="B17" s="26" t="s">
        <v>275</v>
      </c>
      <c r="C17" s="24" t="s">
        <v>2</v>
      </c>
      <c r="D17" s="24" t="s">
        <v>103</v>
      </c>
      <c r="E17" s="36" t="s">
        <v>211</v>
      </c>
      <c r="F17" s="25" t="s">
        <v>119</v>
      </c>
      <c r="G17" s="6">
        <v>37</v>
      </c>
      <c r="H17" s="6">
        <v>49</v>
      </c>
      <c r="I17" s="6">
        <f t="shared" si="0"/>
        <v>86</v>
      </c>
      <c r="J17" s="103" t="s">
        <v>607</v>
      </c>
    </row>
    <row r="18" spans="1:10" ht="15">
      <c r="A18" s="67">
        <v>8</v>
      </c>
      <c r="B18" s="8" t="s">
        <v>240</v>
      </c>
      <c r="C18" s="9" t="s">
        <v>2</v>
      </c>
      <c r="D18" s="9" t="s">
        <v>10</v>
      </c>
      <c r="E18" s="9" t="s">
        <v>51</v>
      </c>
      <c r="F18" s="10" t="s">
        <v>108</v>
      </c>
      <c r="G18" s="6">
        <v>44</v>
      </c>
      <c r="H18" s="6">
        <v>41.5</v>
      </c>
      <c r="I18" s="6">
        <f t="shared" si="0"/>
        <v>85.5</v>
      </c>
      <c r="J18" s="103" t="s">
        <v>607</v>
      </c>
    </row>
    <row r="19" spans="1:10" ht="15">
      <c r="A19" s="67">
        <v>9</v>
      </c>
      <c r="B19" s="25" t="s">
        <v>250</v>
      </c>
      <c r="C19" s="24" t="s">
        <v>2</v>
      </c>
      <c r="D19" s="9" t="s">
        <v>111</v>
      </c>
      <c r="E19" s="24" t="s">
        <v>82</v>
      </c>
      <c r="F19" s="25" t="s">
        <v>113</v>
      </c>
      <c r="G19" s="6">
        <v>48.5</v>
      </c>
      <c r="H19" s="6">
        <v>36</v>
      </c>
      <c r="I19" s="6">
        <f t="shared" si="0"/>
        <v>84.5</v>
      </c>
      <c r="J19" s="103" t="s">
        <v>607</v>
      </c>
    </row>
    <row r="20" spans="1:10" ht="15">
      <c r="A20" s="67">
        <v>10</v>
      </c>
      <c r="B20" s="26" t="s">
        <v>453</v>
      </c>
      <c r="C20" s="9" t="s">
        <v>2</v>
      </c>
      <c r="D20" s="9" t="s">
        <v>71</v>
      </c>
      <c r="E20" s="24" t="s">
        <v>65</v>
      </c>
      <c r="F20" s="10" t="s">
        <v>228</v>
      </c>
      <c r="G20" s="6">
        <v>50</v>
      </c>
      <c r="H20" s="6">
        <v>34.5</v>
      </c>
      <c r="I20" s="6">
        <f t="shared" si="0"/>
        <v>84.5</v>
      </c>
      <c r="J20" s="103" t="s">
        <v>607</v>
      </c>
    </row>
    <row r="21" spans="1:10" ht="15">
      <c r="A21" s="67">
        <v>11</v>
      </c>
      <c r="B21" s="8" t="s">
        <v>573</v>
      </c>
      <c r="C21" s="24" t="s">
        <v>2</v>
      </c>
      <c r="D21" s="24" t="s">
        <v>207</v>
      </c>
      <c r="E21" s="24" t="s">
        <v>63</v>
      </c>
      <c r="F21" s="8" t="s">
        <v>312</v>
      </c>
      <c r="G21" s="6">
        <v>45</v>
      </c>
      <c r="H21" s="6">
        <v>39</v>
      </c>
      <c r="I21" s="6">
        <f t="shared" si="0"/>
        <v>84</v>
      </c>
      <c r="J21" s="103"/>
    </row>
    <row r="22" spans="1:10" ht="15">
      <c r="A22" s="67">
        <v>12</v>
      </c>
      <c r="B22" s="26" t="s">
        <v>549</v>
      </c>
      <c r="C22" s="33" t="s">
        <v>2</v>
      </c>
      <c r="D22" s="9" t="s">
        <v>428</v>
      </c>
      <c r="E22" s="24" t="s">
        <v>62</v>
      </c>
      <c r="F22" s="10" t="s">
        <v>431</v>
      </c>
      <c r="G22" s="6">
        <v>41</v>
      </c>
      <c r="H22" s="6">
        <v>42</v>
      </c>
      <c r="I22" s="6">
        <f t="shared" si="0"/>
        <v>83</v>
      </c>
      <c r="J22" s="103"/>
    </row>
    <row r="23" spans="1:10" ht="25.5">
      <c r="A23" s="67">
        <v>13</v>
      </c>
      <c r="B23" s="26" t="s">
        <v>333</v>
      </c>
      <c r="C23" s="9" t="s">
        <v>2</v>
      </c>
      <c r="D23" s="9" t="s">
        <v>30</v>
      </c>
      <c r="E23" s="24" t="s">
        <v>29</v>
      </c>
      <c r="F23" s="10" t="s">
        <v>329</v>
      </c>
      <c r="G23" s="6">
        <v>48.5</v>
      </c>
      <c r="H23" s="6">
        <v>34.5</v>
      </c>
      <c r="I23" s="6">
        <f t="shared" si="0"/>
        <v>83</v>
      </c>
      <c r="J23" s="103"/>
    </row>
    <row r="24" spans="1:10" ht="25.5">
      <c r="A24" s="67">
        <v>14</v>
      </c>
      <c r="B24" s="26" t="s">
        <v>97</v>
      </c>
      <c r="C24" s="9" t="s">
        <v>2</v>
      </c>
      <c r="D24" s="9" t="s">
        <v>98</v>
      </c>
      <c r="E24" s="24" t="s">
        <v>64</v>
      </c>
      <c r="F24" s="10" t="s">
        <v>438</v>
      </c>
      <c r="G24" s="6">
        <v>42</v>
      </c>
      <c r="H24" s="6">
        <v>41</v>
      </c>
      <c r="I24" s="6">
        <f t="shared" si="0"/>
        <v>83</v>
      </c>
      <c r="J24" s="103"/>
    </row>
    <row r="25" spans="1:10" ht="15">
      <c r="A25" s="67">
        <v>15</v>
      </c>
      <c r="B25" s="26" t="s">
        <v>364</v>
      </c>
      <c r="C25" s="9" t="s">
        <v>0</v>
      </c>
      <c r="D25" s="24" t="s">
        <v>129</v>
      </c>
      <c r="E25" s="9" t="s">
        <v>57</v>
      </c>
      <c r="F25" s="10" t="s">
        <v>130</v>
      </c>
      <c r="G25" s="6">
        <v>50</v>
      </c>
      <c r="H25" s="6">
        <v>31</v>
      </c>
      <c r="I25" s="6">
        <f t="shared" si="0"/>
        <v>81</v>
      </c>
      <c r="J25" s="103"/>
    </row>
    <row r="26" spans="1:10" ht="25.5">
      <c r="A26" s="67">
        <v>16</v>
      </c>
      <c r="B26" s="30" t="s">
        <v>568</v>
      </c>
      <c r="C26" s="17" t="s">
        <v>2</v>
      </c>
      <c r="D26" s="31" t="s">
        <v>151</v>
      </c>
      <c r="E26" s="24" t="s">
        <v>36</v>
      </c>
      <c r="F26" s="39" t="s">
        <v>569</v>
      </c>
      <c r="G26" s="6">
        <v>43.5</v>
      </c>
      <c r="H26" s="6">
        <v>37.5</v>
      </c>
      <c r="I26" s="6">
        <f t="shared" si="0"/>
        <v>81</v>
      </c>
      <c r="J26" s="103"/>
    </row>
    <row r="27" spans="1:10" ht="26.25">
      <c r="A27" s="67">
        <v>17</v>
      </c>
      <c r="B27" s="8" t="s">
        <v>136</v>
      </c>
      <c r="C27" s="9" t="s">
        <v>2</v>
      </c>
      <c r="D27" s="24" t="s">
        <v>137</v>
      </c>
      <c r="E27" s="24" t="s">
        <v>59</v>
      </c>
      <c r="F27" s="25" t="s">
        <v>138</v>
      </c>
      <c r="G27" s="6">
        <v>41</v>
      </c>
      <c r="H27" s="6">
        <v>39.5</v>
      </c>
      <c r="I27" s="6">
        <f t="shared" si="0"/>
        <v>80.5</v>
      </c>
      <c r="J27" s="103"/>
    </row>
    <row r="28" spans="1:10" s="2" customFormat="1" ht="15.75">
      <c r="A28" s="67">
        <v>18</v>
      </c>
      <c r="B28" s="26" t="s">
        <v>483</v>
      </c>
      <c r="C28" s="9" t="s">
        <v>2</v>
      </c>
      <c r="D28" s="9" t="s">
        <v>489</v>
      </c>
      <c r="E28" s="24" t="s">
        <v>67</v>
      </c>
      <c r="F28" s="10" t="s">
        <v>490</v>
      </c>
      <c r="G28" s="6">
        <v>46.5</v>
      </c>
      <c r="H28" s="6">
        <v>33</v>
      </c>
      <c r="I28" s="6">
        <f t="shared" si="0"/>
        <v>79.5</v>
      </c>
      <c r="J28" s="104"/>
    </row>
    <row r="29" spans="1:10" ht="15">
      <c r="A29" s="67">
        <v>19</v>
      </c>
      <c r="B29" s="25" t="s">
        <v>150</v>
      </c>
      <c r="C29" s="9" t="s">
        <v>2</v>
      </c>
      <c r="D29" s="9" t="s">
        <v>147</v>
      </c>
      <c r="E29" s="24" t="s">
        <v>25</v>
      </c>
      <c r="F29" s="25" t="s">
        <v>146</v>
      </c>
      <c r="G29" s="6">
        <v>48.5</v>
      </c>
      <c r="H29" s="6">
        <v>31</v>
      </c>
      <c r="I29" s="6">
        <f t="shared" si="0"/>
        <v>79.5</v>
      </c>
      <c r="J29" s="103"/>
    </row>
    <row r="30" spans="1:10" ht="26.25">
      <c r="A30" s="67">
        <v>20</v>
      </c>
      <c r="B30" s="8" t="s">
        <v>574</v>
      </c>
      <c r="C30" s="9" t="s">
        <v>2</v>
      </c>
      <c r="D30" s="24" t="s">
        <v>93</v>
      </c>
      <c r="E30" s="24" t="s">
        <v>287</v>
      </c>
      <c r="F30" s="25" t="s">
        <v>293</v>
      </c>
      <c r="G30" s="6">
        <v>39.5</v>
      </c>
      <c r="H30" s="6">
        <v>39</v>
      </c>
      <c r="I30" s="6">
        <f t="shared" si="0"/>
        <v>78.5</v>
      </c>
      <c r="J30" s="103"/>
    </row>
    <row r="31" spans="1:10" ht="25.5">
      <c r="A31" s="67">
        <v>21</v>
      </c>
      <c r="B31" s="91" t="s">
        <v>495</v>
      </c>
      <c r="C31" s="9" t="s">
        <v>2</v>
      </c>
      <c r="D31" s="28" t="s">
        <v>73</v>
      </c>
      <c r="E31" s="24" t="s">
        <v>50</v>
      </c>
      <c r="F31" s="29" t="s">
        <v>173</v>
      </c>
      <c r="G31" s="6">
        <v>41.5</v>
      </c>
      <c r="H31" s="6">
        <v>37</v>
      </c>
      <c r="I31" s="6">
        <f t="shared" si="0"/>
        <v>78.5</v>
      </c>
      <c r="J31" s="103"/>
    </row>
    <row r="32" spans="1:10" ht="25.5">
      <c r="A32" s="67">
        <v>22</v>
      </c>
      <c r="B32" s="26" t="s">
        <v>384</v>
      </c>
      <c r="C32" s="9" t="s">
        <v>2</v>
      </c>
      <c r="D32" s="9" t="s">
        <v>381</v>
      </c>
      <c r="E32" s="24" t="s">
        <v>133</v>
      </c>
      <c r="F32" s="10" t="s">
        <v>380</v>
      </c>
      <c r="G32" s="6">
        <v>42.5</v>
      </c>
      <c r="H32" s="6">
        <v>35</v>
      </c>
      <c r="I32" s="6">
        <f t="shared" si="0"/>
        <v>77.5</v>
      </c>
      <c r="J32" s="103"/>
    </row>
    <row r="33" spans="1:10" ht="15">
      <c r="A33" s="67">
        <v>23</v>
      </c>
      <c r="B33" s="26" t="s">
        <v>191</v>
      </c>
      <c r="C33" s="9" t="s">
        <v>2</v>
      </c>
      <c r="D33" s="9" t="s">
        <v>188</v>
      </c>
      <c r="E33" s="24" t="s">
        <v>31</v>
      </c>
      <c r="F33" s="10" t="s">
        <v>570</v>
      </c>
      <c r="G33" s="6">
        <v>47</v>
      </c>
      <c r="H33" s="6">
        <v>30</v>
      </c>
      <c r="I33" s="6">
        <f t="shared" si="0"/>
        <v>77</v>
      </c>
      <c r="J33" s="103"/>
    </row>
    <row r="34" spans="1:10" ht="15">
      <c r="A34" s="67">
        <v>24</v>
      </c>
      <c r="B34" s="8" t="s">
        <v>270</v>
      </c>
      <c r="C34" s="24" t="s">
        <v>2</v>
      </c>
      <c r="D34" s="24" t="s">
        <v>214</v>
      </c>
      <c r="E34" s="24" t="s">
        <v>54</v>
      </c>
      <c r="F34" s="39" t="s">
        <v>85</v>
      </c>
      <c r="G34" s="6">
        <v>47</v>
      </c>
      <c r="H34" s="6">
        <v>30</v>
      </c>
      <c r="I34" s="6">
        <f t="shared" si="0"/>
        <v>77</v>
      </c>
      <c r="J34" s="103"/>
    </row>
    <row r="35" spans="1:10" ht="15">
      <c r="A35" s="67">
        <v>25</v>
      </c>
      <c r="B35" s="7" t="s">
        <v>74</v>
      </c>
      <c r="C35" s="33" t="s">
        <v>2</v>
      </c>
      <c r="D35" s="33" t="s">
        <v>75</v>
      </c>
      <c r="E35" s="33" t="s">
        <v>58</v>
      </c>
      <c r="F35" s="54" t="s">
        <v>76</v>
      </c>
      <c r="G35" s="6">
        <v>42</v>
      </c>
      <c r="H35" s="6">
        <v>34.5</v>
      </c>
      <c r="I35" s="6">
        <f t="shared" si="0"/>
        <v>76.5</v>
      </c>
      <c r="J35" s="103"/>
    </row>
    <row r="36" spans="1:10" ht="26.25">
      <c r="A36" s="67">
        <v>26</v>
      </c>
      <c r="B36" s="43" t="s">
        <v>395</v>
      </c>
      <c r="C36" s="69" t="s">
        <v>38</v>
      </c>
      <c r="D36" s="45" t="s">
        <v>140</v>
      </c>
      <c r="E36" s="24" t="s">
        <v>393</v>
      </c>
      <c r="F36" s="46" t="s">
        <v>141</v>
      </c>
      <c r="G36" s="6">
        <v>40</v>
      </c>
      <c r="H36" s="6">
        <v>35</v>
      </c>
      <c r="I36" s="6">
        <f t="shared" si="0"/>
        <v>75</v>
      </c>
      <c r="J36" s="103"/>
    </row>
    <row r="37" spans="1:10" ht="25.5">
      <c r="A37" s="67">
        <v>27</v>
      </c>
      <c r="B37" s="48" t="s">
        <v>183</v>
      </c>
      <c r="C37" s="49" t="s">
        <v>2</v>
      </c>
      <c r="D37" s="49" t="s">
        <v>8</v>
      </c>
      <c r="E37" s="49" t="s">
        <v>68</v>
      </c>
      <c r="F37" s="72" t="s">
        <v>524</v>
      </c>
      <c r="G37" s="6">
        <v>41</v>
      </c>
      <c r="H37" s="6">
        <v>34</v>
      </c>
      <c r="I37" s="6">
        <f t="shared" si="0"/>
        <v>75</v>
      </c>
      <c r="J37" s="103"/>
    </row>
    <row r="38" spans="1:10" ht="26.25">
      <c r="A38" s="67">
        <v>28</v>
      </c>
      <c r="B38" s="8" t="s">
        <v>117</v>
      </c>
      <c r="C38" s="24" t="s">
        <v>2</v>
      </c>
      <c r="D38" s="24" t="s">
        <v>255</v>
      </c>
      <c r="E38" s="24" t="s">
        <v>53</v>
      </c>
      <c r="F38" s="25" t="s">
        <v>115</v>
      </c>
      <c r="G38" s="6">
        <v>47</v>
      </c>
      <c r="H38" s="6">
        <v>26.5</v>
      </c>
      <c r="I38" s="6">
        <f t="shared" si="0"/>
        <v>73.5</v>
      </c>
      <c r="J38" s="103"/>
    </row>
    <row r="39" spans="1:10" ht="15">
      <c r="A39" s="67">
        <v>29</v>
      </c>
      <c r="B39" s="8" t="s">
        <v>297</v>
      </c>
      <c r="C39" s="9" t="s">
        <v>2</v>
      </c>
      <c r="D39" s="9" t="s">
        <v>70</v>
      </c>
      <c r="E39" s="24" t="s">
        <v>56</v>
      </c>
      <c r="F39" s="25" t="s">
        <v>215</v>
      </c>
      <c r="G39" s="6">
        <v>29</v>
      </c>
      <c r="H39" s="6">
        <v>42.5</v>
      </c>
      <c r="I39" s="6">
        <f t="shared" si="0"/>
        <v>71.5</v>
      </c>
      <c r="J39" s="103"/>
    </row>
    <row r="40" spans="1:10" ht="15">
      <c r="A40" s="67">
        <v>30</v>
      </c>
      <c r="B40" s="26" t="s">
        <v>408</v>
      </c>
      <c r="C40" s="33" t="s">
        <v>2</v>
      </c>
      <c r="D40" s="9" t="s">
        <v>153</v>
      </c>
      <c r="E40" s="24" t="s">
        <v>61</v>
      </c>
      <c r="F40" s="10" t="s">
        <v>416</v>
      </c>
      <c r="G40" s="6">
        <v>29.5</v>
      </c>
      <c r="H40" s="6">
        <v>42</v>
      </c>
      <c r="I40" s="6">
        <f t="shared" si="0"/>
        <v>71.5</v>
      </c>
      <c r="J40" s="103"/>
    </row>
    <row r="41" spans="1:10" ht="15">
      <c r="A41" s="67">
        <v>31</v>
      </c>
      <c r="B41" s="8" t="s">
        <v>314</v>
      </c>
      <c r="C41" s="24" t="s">
        <v>2</v>
      </c>
      <c r="D41" s="24" t="s">
        <v>315</v>
      </c>
      <c r="E41" s="24" t="s">
        <v>63</v>
      </c>
      <c r="F41" s="8" t="s">
        <v>316</v>
      </c>
      <c r="G41" s="6">
        <v>42.5</v>
      </c>
      <c r="H41" s="6">
        <v>28.5</v>
      </c>
      <c r="I41" s="6">
        <f t="shared" si="0"/>
        <v>71</v>
      </c>
      <c r="J41" s="103"/>
    </row>
    <row r="42" spans="1:10" ht="15">
      <c r="A42" s="67">
        <v>32</v>
      </c>
      <c r="B42" s="8" t="s">
        <v>418</v>
      </c>
      <c r="C42" s="9" t="s">
        <v>2</v>
      </c>
      <c r="D42" s="9" t="s">
        <v>157</v>
      </c>
      <c r="E42" s="24" t="s">
        <v>155</v>
      </c>
      <c r="F42" s="25" t="s">
        <v>421</v>
      </c>
      <c r="G42" s="6">
        <v>44</v>
      </c>
      <c r="H42" s="6">
        <v>26.5</v>
      </c>
      <c r="I42" s="6">
        <f t="shared" si="0"/>
        <v>70.5</v>
      </c>
      <c r="J42" s="103"/>
    </row>
    <row r="43" spans="1:10" ht="25.5">
      <c r="A43" s="67">
        <v>33</v>
      </c>
      <c r="B43" s="20" t="s">
        <v>571</v>
      </c>
      <c r="C43" s="73" t="s">
        <v>2</v>
      </c>
      <c r="D43" s="22" t="s">
        <v>473</v>
      </c>
      <c r="E43" s="22" t="s">
        <v>6</v>
      </c>
      <c r="F43" s="23" t="s">
        <v>478</v>
      </c>
      <c r="G43" s="6">
        <v>42.5</v>
      </c>
      <c r="H43" s="6">
        <v>28</v>
      </c>
      <c r="I43" s="6">
        <f t="shared" si="0"/>
        <v>70.5</v>
      </c>
      <c r="J43" s="103"/>
    </row>
    <row r="44" spans="1:10" ht="26.25">
      <c r="A44" s="67">
        <v>34</v>
      </c>
      <c r="B44" s="25" t="s">
        <v>286</v>
      </c>
      <c r="C44" s="9" t="s">
        <v>2</v>
      </c>
      <c r="D44" s="36" t="s">
        <v>282</v>
      </c>
      <c r="E44" s="24" t="s">
        <v>55</v>
      </c>
      <c r="F44" s="25" t="s">
        <v>280</v>
      </c>
      <c r="G44" s="6">
        <v>35.5</v>
      </c>
      <c r="H44" s="6">
        <v>33.5</v>
      </c>
      <c r="I44" s="6">
        <f t="shared" si="0"/>
        <v>69</v>
      </c>
      <c r="J44" s="103"/>
    </row>
    <row r="45" spans="1:10" ht="26.25">
      <c r="A45" s="67">
        <v>35</v>
      </c>
      <c r="B45" s="11" t="s">
        <v>461</v>
      </c>
      <c r="C45" s="12" t="s">
        <v>2</v>
      </c>
      <c r="D45" s="12" t="s">
        <v>95</v>
      </c>
      <c r="E45" s="75" t="s">
        <v>162</v>
      </c>
      <c r="F45" s="14" t="s">
        <v>165</v>
      </c>
      <c r="G45" s="6">
        <v>35</v>
      </c>
      <c r="H45" s="6">
        <v>33</v>
      </c>
      <c r="I45" s="6">
        <f t="shared" si="0"/>
        <v>68</v>
      </c>
      <c r="J45" s="103"/>
    </row>
    <row r="46" spans="1:10" ht="25.5">
      <c r="A46" s="67">
        <v>36</v>
      </c>
      <c r="B46" s="26" t="s">
        <v>143</v>
      </c>
      <c r="C46" s="9" t="s">
        <v>2</v>
      </c>
      <c r="D46" s="9" t="s">
        <v>144</v>
      </c>
      <c r="E46" s="24" t="s">
        <v>60</v>
      </c>
      <c r="F46" s="10" t="s">
        <v>104</v>
      </c>
      <c r="G46" s="6">
        <v>41</v>
      </c>
      <c r="H46" s="6">
        <v>27</v>
      </c>
      <c r="I46" s="6">
        <f t="shared" si="0"/>
        <v>68</v>
      </c>
      <c r="J46" s="103"/>
    </row>
    <row r="47" spans="1:10" ht="15">
      <c r="A47" s="67">
        <v>37</v>
      </c>
      <c r="B47" s="15" t="s">
        <v>517</v>
      </c>
      <c r="C47" s="17" t="s">
        <v>2</v>
      </c>
      <c r="D47" s="17" t="s">
        <v>181</v>
      </c>
      <c r="E47" s="24" t="s">
        <v>33</v>
      </c>
      <c r="F47" s="19" t="s">
        <v>34</v>
      </c>
      <c r="G47" s="6">
        <v>39.5</v>
      </c>
      <c r="H47" s="6">
        <v>24.5</v>
      </c>
      <c r="I47" s="6">
        <f t="shared" si="0"/>
        <v>64</v>
      </c>
      <c r="J47" s="103"/>
    </row>
    <row r="48" spans="1:10" ht="15">
      <c r="A48" s="67">
        <v>38</v>
      </c>
      <c r="B48" s="41" t="s">
        <v>351</v>
      </c>
      <c r="C48" s="36" t="s">
        <v>2</v>
      </c>
      <c r="D48" s="36" t="s">
        <v>347</v>
      </c>
      <c r="E48" s="24" t="s">
        <v>126</v>
      </c>
      <c r="F48" s="25" t="s">
        <v>355</v>
      </c>
      <c r="G48" s="6">
        <v>41</v>
      </c>
      <c r="H48" s="6">
        <v>20.5</v>
      </c>
      <c r="I48" s="6">
        <f t="shared" si="0"/>
        <v>61.5</v>
      </c>
      <c r="J48" s="103"/>
    </row>
    <row r="49" spans="1:10" ht="15">
      <c r="A49" s="67">
        <v>39</v>
      </c>
      <c r="B49" s="26" t="s">
        <v>465</v>
      </c>
      <c r="C49" s="9" t="s">
        <v>2</v>
      </c>
      <c r="D49" s="9" t="s">
        <v>168</v>
      </c>
      <c r="E49" s="24" t="s">
        <v>66</v>
      </c>
      <c r="F49" s="10" t="s">
        <v>469</v>
      </c>
      <c r="G49" s="6">
        <v>39</v>
      </c>
      <c r="H49" s="6">
        <v>21</v>
      </c>
      <c r="I49" s="6">
        <f t="shared" si="0"/>
        <v>60</v>
      </c>
      <c r="J49" s="103"/>
    </row>
    <row r="50" spans="1:10" ht="15">
      <c r="A50" s="67">
        <v>40</v>
      </c>
      <c r="B50" s="8" t="s">
        <v>446</v>
      </c>
      <c r="C50" s="36" t="s">
        <v>2</v>
      </c>
      <c r="D50" s="36" t="s">
        <v>16</v>
      </c>
      <c r="E50" s="24" t="s">
        <v>13</v>
      </c>
      <c r="F50" s="25" t="s">
        <v>14</v>
      </c>
      <c r="G50" s="6">
        <v>37</v>
      </c>
      <c r="H50" s="6">
        <v>22</v>
      </c>
      <c r="I50" s="6">
        <f t="shared" si="0"/>
        <v>59</v>
      </c>
      <c r="J50" s="103"/>
    </row>
    <row r="51" spans="1:10" ht="15">
      <c r="A51" s="67">
        <v>41</v>
      </c>
      <c r="B51" s="8" t="s">
        <v>500</v>
      </c>
      <c r="C51" s="9" t="s">
        <v>2</v>
      </c>
      <c r="D51" s="71" t="s">
        <v>502</v>
      </c>
      <c r="E51" s="24" t="s">
        <v>21</v>
      </c>
      <c r="F51" s="25" t="s">
        <v>23</v>
      </c>
      <c r="G51" s="6">
        <v>39.5</v>
      </c>
      <c r="H51" s="6">
        <v>14</v>
      </c>
      <c r="I51" s="6">
        <f t="shared" si="0"/>
        <v>53.5</v>
      </c>
      <c r="J51" s="103"/>
    </row>
    <row r="52" spans="1:10" ht="26.25">
      <c r="A52" s="67">
        <v>42</v>
      </c>
      <c r="B52" s="8" t="s">
        <v>541</v>
      </c>
      <c r="C52" s="24" t="s">
        <v>2</v>
      </c>
      <c r="D52" s="24" t="s">
        <v>185</v>
      </c>
      <c r="E52" s="24" t="s">
        <v>69</v>
      </c>
      <c r="F52" s="25" t="s">
        <v>535</v>
      </c>
      <c r="G52" s="6">
        <v>33</v>
      </c>
      <c r="H52" s="6">
        <v>17</v>
      </c>
      <c r="I52" s="6">
        <f t="shared" si="0"/>
        <v>50</v>
      </c>
      <c r="J52" s="103"/>
    </row>
    <row r="53" spans="1:10" ht="25.5" customHeight="1">
      <c r="A53" s="67">
        <v>43</v>
      </c>
      <c r="B53" s="8" t="s">
        <v>342</v>
      </c>
      <c r="C53" s="9" t="s">
        <v>2</v>
      </c>
      <c r="D53" s="24" t="s">
        <v>337</v>
      </c>
      <c r="E53" s="24" t="s">
        <v>127</v>
      </c>
      <c r="F53" s="25" t="s">
        <v>339</v>
      </c>
      <c r="G53" s="6">
        <v>22</v>
      </c>
      <c r="H53" s="6">
        <v>10</v>
      </c>
      <c r="I53" s="6">
        <f t="shared" si="0"/>
        <v>32</v>
      </c>
      <c r="J53" s="103"/>
    </row>
    <row r="56" ht="15">
      <c r="A56" s="51" t="s">
        <v>567</v>
      </c>
    </row>
    <row r="58" spans="1:9" ht="15">
      <c r="A58" s="101" t="s">
        <v>597</v>
      </c>
      <c r="B58" s="101"/>
      <c r="C58" s="101"/>
      <c r="D58" s="101"/>
      <c r="E58" s="101" t="s">
        <v>599</v>
      </c>
      <c r="F58" s="101"/>
      <c r="G58" s="101"/>
      <c r="H58" s="101"/>
      <c r="I58" s="101"/>
    </row>
    <row r="61" spans="5:6" ht="15">
      <c r="E61"/>
      <c r="F61"/>
    </row>
  </sheetData>
  <sheetProtection/>
  <mergeCells count="7">
    <mergeCell ref="A58:D58"/>
    <mergeCell ref="E58:I58"/>
    <mergeCell ref="A8:I8"/>
    <mergeCell ref="A4:I4"/>
    <mergeCell ref="A5:I5"/>
    <mergeCell ref="A6:I6"/>
    <mergeCell ref="A7:I7"/>
  </mergeCells>
  <printOptions/>
  <pageMargins left="0.23" right="0.19" top="0.48" bottom="0.41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7">
      <selection activeCell="B71" sqref="B71"/>
    </sheetView>
  </sheetViews>
  <sheetFormatPr defaultColWidth="9.140625" defaultRowHeight="15"/>
  <cols>
    <col min="1" max="1" width="4.8515625" style="51" customWidth="1"/>
    <col min="2" max="2" width="19.7109375" style="35" customWidth="1"/>
    <col min="3" max="3" width="6.421875" style="66" customWidth="1"/>
    <col min="4" max="4" width="40.28125" style="66" customWidth="1"/>
    <col min="5" max="5" width="14.57421875" style="66" customWidth="1"/>
    <col min="6" max="6" width="16.8515625" style="55" customWidth="1"/>
    <col min="7" max="7" width="8.28125" style="0" customWidth="1"/>
    <col min="8" max="8" width="8.140625" style="0" customWidth="1"/>
    <col min="9" max="9" width="7.57421875" style="0" customWidth="1"/>
    <col min="10" max="10" width="11.8515625" style="0" customWidth="1"/>
  </cols>
  <sheetData>
    <row r="1" ht="12.75">
      <c r="B1" s="55"/>
    </row>
    <row r="2" ht="12.75">
      <c r="B2" s="55"/>
    </row>
    <row r="3" ht="12.75">
      <c r="B3" s="55"/>
    </row>
    <row r="4" spans="1:9" ht="15.75">
      <c r="A4" s="102" t="s">
        <v>608</v>
      </c>
      <c r="B4" s="102"/>
      <c r="C4" s="102"/>
      <c r="D4" s="102"/>
      <c r="E4" s="102"/>
      <c r="F4" s="102"/>
      <c r="G4" s="102"/>
      <c r="H4" s="102"/>
      <c r="I4" s="102"/>
    </row>
    <row r="5" spans="1:9" ht="15">
      <c r="A5" s="99" t="s">
        <v>217</v>
      </c>
      <c r="B5" s="99"/>
      <c r="C5" s="99"/>
      <c r="D5" s="99"/>
      <c r="E5" s="99"/>
      <c r="F5" s="99"/>
      <c r="G5" s="99"/>
      <c r="H5" s="99"/>
      <c r="I5" s="99"/>
    </row>
    <row r="6" spans="1:9" ht="6.75" customHeight="1">
      <c r="A6" s="100" t="s">
        <v>598</v>
      </c>
      <c r="B6" s="100"/>
      <c r="C6" s="100"/>
      <c r="D6" s="100"/>
      <c r="E6" s="100"/>
      <c r="F6" s="100"/>
      <c r="G6" s="100"/>
      <c r="H6" s="100"/>
      <c r="I6" s="100"/>
    </row>
    <row r="7" spans="1:9" ht="15">
      <c r="A7" s="100" t="s">
        <v>219</v>
      </c>
      <c r="B7" s="100"/>
      <c r="C7" s="100"/>
      <c r="D7" s="100"/>
      <c r="E7" s="100"/>
      <c r="F7" s="100"/>
      <c r="G7" s="100"/>
      <c r="H7" s="100"/>
      <c r="I7" s="100"/>
    </row>
    <row r="8" spans="1:9" ht="15">
      <c r="A8" s="99" t="s">
        <v>562</v>
      </c>
      <c r="B8" s="99"/>
      <c r="C8" s="99"/>
      <c r="D8" s="99"/>
      <c r="E8" s="99"/>
      <c r="F8" s="99"/>
      <c r="G8" s="99"/>
      <c r="H8" s="99"/>
      <c r="I8" s="99"/>
    </row>
    <row r="9" ht="15" customHeight="1"/>
    <row r="10" spans="1:10" s="1" customFormat="1" ht="36">
      <c r="A10" s="25" t="s">
        <v>107</v>
      </c>
      <c r="B10" s="56" t="s">
        <v>4</v>
      </c>
      <c r="C10" s="57" t="s">
        <v>5</v>
      </c>
      <c r="D10" s="57" t="s">
        <v>210</v>
      </c>
      <c r="E10" s="57" t="s">
        <v>209</v>
      </c>
      <c r="F10" s="58" t="s">
        <v>208</v>
      </c>
      <c r="G10" s="5" t="s">
        <v>325</v>
      </c>
      <c r="H10" s="5" t="s">
        <v>326</v>
      </c>
      <c r="I10" s="5" t="s">
        <v>327</v>
      </c>
      <c r="J10" s="5" t="s">
        <v>609</v>
      </c>
    </row>
    <row r="11" spans="1:10" ht="25.5">
      <c r="A11" s="67">
        <v>1</v>
      </c>
      <c r="B11" s="63" t="s">
        <v>101</v>
      </c>
      <c r="C11" s="9" t="s">
        <v>3</v>
      </c>
      <c r="D11" s="28" t="s">
        <v>73</v>
      </c>
      <c r="E11" s="24" t="s">
        <v>50</v>
      </c>
      <c r="F11" s="29" t="s">
        <v>173</v>
      </c>
      <c r="G11" s="6">
        <v>48.5</v>
      </c>
      <c r="H11" s="6">
        <v>48</v>
      </c>
      <c r="I11" s="6">
        <f aca="true" t="shared" si="0" ref="I11:I51">SUM(G11:H11)</f>
        <v>96.5</v>
      </c>
      <c r="J11" s="103" t="s">
        <v>604</v>
      </c>
    </row>
    <row r="12" spans="1:10" ht="15">
      <c r="A12" s="67">
        <v>2</v>
      </c>
      <c r="B12" s="8" t="s">
        <v>321</v>
      </c>
      <c r="C12" s="24" t="s">
        <v>3</v>
      </c>
      <c r="D12" s="24" t="s">
        <v>322</v>
      </c>
      <c r="E12" s="24" t="s">
        <v>63</v>
      </c>
      <c r="F12" s="8" t="s">
        <v>323</v>
      </c>
      <c r="G12" s="6">
        <v>42</v>
      </c>
      <c r="H12" s="6">
        <v>46</v>
      </c>
      <c r="I12" s="6">
        <f t="shared" si="0"/>
        <v>88</v>
      </c>
      <c r="J12" s="103" t="s">
        <v>605</v>
      </c>
    </row>
    <row r="13" spans="1:10" ht="38.25">
      <c r="A13" s="67">
        <v>3</v>
      </c>
      <c r="B13" s="15" t="s">
        <v>595</v>
      </c>
      <c r="C13" s="17" t="s">
        <v>3</v>
      </c>
      <c r="D13" s="17" t="s">
        <v>181</v>
      </c>
      <c r="E13" s="24" t="s">
        <v>33</v>
      </c>
      <c r="F13" s="19" t="s">
        <v>34</v>
      </c>
      <c r="G13" s="6">
        <v>46</v>
      </c>
      <c r="H13" s="6">
        <v>41</v>
      </c>
      <c r="I13" s="6">
        <f t="shared" si="0"/>
        <v>87</v>
      </c>
      <c r="J13" s="103" t="s">
        <v>606</v>
      </c>
    </row>
    <row r="14" spans="1:10" ht="25.5">
      <c r="A14" s="67">
        <v>4</v>
      </c>
      <c r="B14" s="26" t="s">
        <v>334</v>
      </c>
      <c r="C14" s="9" t="s">
        <v>3</v>
      </c>
      <c r="D14" s="9" t="s">
        <v>30</v>
      </c>
      <c r="E14" s="24" t="s">
        <v>29</v>
      </c>
      <c r="F14" s="10" t="s">
        <v>329</v>
      </c>
      <c r="G14" s="6">
        <v>44</v>
      </c>
      <c r="H14" s="6">
        <v>43</v>
      </c>
      <c r="I14" s="6">
        <f t="shared" si="0"/>
        <v>87</v>
      </c>
      <c r="J14" s="103" t="s">
        <v>606</v>
      </c>
    </row>
    <row r="15" spans="1:10" ht="25.5">
      <c r="A15" s="67">
        <v>5</v>
      </c>
      <c r="B15" s="26" t="s">
        <v>506</v>
      </c>
      <c r="C15" s="9" t="s">
        <v>3</v>
      </c>
      <c r="D15" s="97" t="s">
        <v>47</v>
      </c>
      <c r="E15" s="24" t="s">
        <v>46</v>
      </c>
      <c r="F15" s="10" t="s">
        <v>507</v>
      </c>
      <c r="G15" s="6">
        <v>42</v>
      </c>
      <c r="H15" s="6">
        <v>43</v>
      </c>
      <c r="I15" s="6">
        <f t="shared" si="0"/>
        <v>85</v>
      </c>
      <c r="J15" s="103" t="s">
        <v>607</v>
      </c>
    </row>
    <row r="16" spans="1:10" ht="25.5">
      <c r="A16" s="67">
        <v>6</v>
      </c>
      <c r="B16" s="8" t="s">
        <v>121</v>
      </c>
      <c r="C16" s="9" t="s">
        <v>3</v>
      </c>
      <c r="D16" s="36" t="s">
        <v>96</v>
      </c>
      <c r="E16" s="24" t="s">
        <v>55</v>
      </c>
      <c r="F16" s="25" t="s">
        <v>92</v>
      </c>
      <c r="G16" s="6">
        <v>47</v>
      </c>
      <c r="H16" s="6">
        <v>34</v>
      </c>
      <c r="I16" s="6">
        <f t="shared" si="0"/>
        <v>81</v>
      </c>
      <c r="J16" s="103" t="s">
        <v>607</v>
      </c>
    </row>
    <row r="17" spans="1:10" ht="25.5">
      <c r="A17" s="67">
        <v>7</v>
      </c>
      <c r="B17" s="11" t="s">
        <v>462</v>
      </c>
      <c r="C17" s="12" t="s">
        <v>3</v>
      </c>
      <c r="D17" s="12" t="s">
        <v>163</v>
      </c>
      <c r="E17" s="75" t="s">
        <v>162</v>
      </c>
      <c r="F17" s="14" t="s">
        <v>229</v>
      </c>
      <c r="G17" s="6">
        <v>42</v>
      </c>
      <c r="H17" s="6">
        <v>38</v>
      </c>
      <c r="I17" s="6">
        <f t="shared" si="0"/>
        <v>80</v>
      </c>
      <c r="J17" s="103" t="s">
        <v>607</v>
      </c>
    </row>
    <row r="18" spans="1:10" ht="25.5">
      <c r="A18" s="67">
        <v>8</v>
      </c>
      <c r="B18" s="26" t="s">
        <v>407</v>
      </c>
      <c r="C18" s="33" t="s">
        <v>3</v>
      </c>
      <c r="D18" s="9" t="s">
        <v>413</v>
      </c>
      <c r="E18" s="24" t="s">
        <v>61</v>
      </c>
      <c r="F18" s="10" t="s">
        <v>415</v>
      </c>
      <c r="G18" s="6">
        <v>38</v>
      </c>
      <c r="H18" s="6">
        <v>42</v>
      </c>
      <c r="I18" s="6">
        <f t="shared" si="0"/>
        <v>80</v>
      </c>
      <c r="J18" s="103" t="s">
        <v>607</v>
      </c>
    </row>
    <row r="19" spans="1:10" ht="15">
      <c r="A19" s="67">
        <v>9</v>
      </c>
      <c r="B19" s="26" t="s">
        <v>426</v>
      </c>
      <c r="C19" s="33" t="s">
        <v>3</v>
      </c>
      <c r="D19" s="9" t="s">
        <v>77</v>
      </c>
      <c r="E19" s="24" t="s">
        <v>62</v>
      </c>
      <c r="F19" s="10" t="s">
        <v>78</v>
      </c>
      <c r="G19" s="6">
        <v>39</v>
      </c>
      <c r="H19" s="6">
        <v>39</v>
      </c>
      <c r="I19" s="6">
        <f t="shared" si="0"/>
        <v>78</v>
      </c>
      <c r="J19" s="103" t="s">
        <v>607</v>
      </c>
    </row>
    <row r="20" spans="1:10" ht="25.5">
      <c r="A20" s="67">
        <v>10</v>
      </c>
      <c r="B20" s="26" t="s">
        <v>530</v>
      </c>
      <c r="C20" s="9" t="s">
        <v>3</v>
      </c>
      <c r="D20" s="9" t="s">
        <v>189</v>
      </c>
      <c r="E20" s="24" t="s">
        <v>31</v>
      </c>
      <c r="F20" s="10" t="s">
        <v>193</v>
      </c>
      <c r="G20" s="6">
        <v>38.5</v>
      </c>
      <c r="H20" s="6">
        <v>39</v>
      </c>
      <c r="I20" s="6">
        <f t="shared" si="0"/>
        <v>77.5</v>
      </c>
      <c r="J20" s="103" t="s">
        <v>607</v>
      </c>
    </row>
    <row r="21" spans="1:10" ht="25.5">
      <c r="A21" s="67">
        <v>11</v>
      </c>
      <c r="B21" s="26" t="s">
        <v>466</v>
      </c>
      <c r="C21" s="9" t="s">
        <v>3</v>
      </c>
      <c r="D21" s="9" t="s">
        <v>167</v>
      </c>
      <c r="E21" s="24" t="s">
        <v>66</v>
      </c>
      <c r="F21" s="46" t="s">
        <v>468</v>
      </c>
      <c r="G21" s="6">
        <v>42</v>
      </c>
      <c r="H21" s="6">
        <v>35</v>
      </c>
      <c r="I21" s="6">
        <f t="shared" si="0"/>
        <v>77</v>
      </c>
      <c r="J21" s="103"/>
    </row>
    <row r="22" spans="1:10" s="2" customFormat="1" ht="15.75">
      <c r="A22" s="67">
        <v>12</v>
      </c>
      <c r="B22" s="8" t="s">
        <v>237</v>
      </c>
      <c r="C22" s="9" t="s">
        <v>3</v>
      </c>
      <c r="D22" s="9" t="s">
        <v>233</v>
      </c>
      <c r="E22" s="9" t="s">
        <v>51</v>
      </c>
      <c r="F22" s="25" t="s">
        <v>220</v>
      </c>
      <c r="G22" s="6">
        <v>37</v>
      </c>
      <c r="H22" s="6">
        <v>39</v>
      </c>
      <c r="I22" s="6">
        <f t="shared" si="0"/>
        <v>76</v>
      </c>
      <c r="J22" s="104"/>
    </row>
    <row r="23" spans="1:10" ht="25.5">
      <c r="A23" s="67">
        <v>13</v>
      </c>
      <c r="B23" s="26" t="s">
        <v>24</v>
      </c>
      <c r="C23" s="9" t="s">
        <v>3</v>
      </c>
      <c r="D23" s="9" t="s">
        <v>27</v>
      </c>
      <c r="E23" s="24" t="s">
        <v>25</v>
      </c>
      <c r="F23" s="10" t="s">
        <v>28</v>
      </c>
      <c r="G23" s="6">
        <v>37</v>
      </c>
      <c r="H23" s="6">
        <v>38</v>
      </c>
      <c r="I23" s="6">
        <f t="shared" si="0"/>
        <v>75</v>
      </c>
      <c r="J23" s="103"/>
    </row>
    <row r="24" spans="1:10" ht="25.5">
      <c r="A24" s="67">
        <v>14</v>
      </c>
      <c r="B24" s="26" t="s">
        <v>434</v>
      </c>
      <c r="C24" s="9" t="s">
        <v>3</v>
      </c>
      <c r="D24" s="9" t="s">
        <v>159</v>
      </c>
      <c r="E24" s="24" t="s">
        <v>64</v>
      </c>
      <c r="F24" s="10" t="s">
        <v>442</v>
      </c>
      <c r="G24" s="6">
        <v>32</v>
      </c>
      <c r="H24" s="6">
        <v>43</v>
      </c>
      <c r="I24" s="6">
        <f t="shared" si="0"/>
        <v>75</v>
      </c>
      <c r="J24" s="103"/>
    </row>
    <row r="25" spans="1:10" ht="25.5">
      <c r="A25" s="67">
        <v>15</v>
      </c>
      <c r="B25" s="59" t="s">
        <v>554</v>
      </c>
      <c r="C25" s="33" t="s">
        <v>3</v>
      </c>
      <c r="D25" s="40" t="s">
        <v>242</v>
      </c>
      <c r="E25" s="24" t="s">
        <v>52</v>
      </c>
      <c r="F25" s="25" t="s">
        <v>243</v>
      </c>
      <c r="G25" s="6">
        <v>39</v>
      </c>
      <c r="H25" s="6">
        <v>36</v>
      </c>
      <c r="I25" s="6">
        <f t="shared" si="0"/>
        <v>75</v>
      </c>
      <c r="J25" s="103"/>
    </row>
    <row r="26" spans="1:10" ht="25.5">
      <c r="A26" s="67">
        <v>16</v>
      </c>
      <c r="B26" s="26" t="s">
        <v>88</v>
      </c>
      <c r="C26" s="9" t="s">
        <v>3</v>
      </c>
      <c r="D26" s="9" t="s">
        <v>89</v>
      </c>
      <c r="E26" s="24" t="s">
        <v>67</v>
      </c>
      <c r="F26" s="10" t="s">
        <v>90</v>
      </c>
      <c r="G26" s="6">
        <v>36</v>
      </c>
      <c r="H26" s="6">
        <v>39</v>
      </c>
      <c r="I26" s="6">
        <f t="shared" si="0"/>
        <v>75</v>
      </c>
      <c r="J26" s="103"/>
    </row>
    <row r="27" spans="1:10" ht="25.5">
      <c r="A27" s="67">
        <v>17</v>
      </c>
      <c r="B27" s="8" t="s">
        <v>258</v>
      </c>
      <c r="C27" s="24" t="s">
        <v>3</v>
      </c>
      <c r="D27" s="24" t="s">
        <v>259</v>
      </c>
      <c r="E27" s="24" t="s">
        <v>53</v>
      </c>
      <c r="F27" s="25" t="s">
        <v>221</v>
      </c>
      <c r="G27" s="6">
        <v>32</v>
      </c>
      <c r="H27" s="6">
        <v>43</v>
      </c>
      <c r="I27" s="6">
        <f t="shared" si="0"/>
        <v>75</v>
      </c>
      <c r="J27" s="103"/>
    </row>
    <row r="28" spans="1:10" ht="25.5">
      <c r="A28" s="67">
        <v>18</v>
      </c>
      <c r="B28" s="8" t="s">
        <v>124</v>
      </c>
      <c r="C28" s="9" t="s">
        <v>3</v>
      </c>
      <c r="D28" s="9" t="s">
        <v>216</v>
      </c>
      <c r="E28" s="24" t="s">
        <v>56</v>
      </c>
      <c r="F28" s="25" t="s">
        <v>123</v>
      </c>
      <c r="G28" s="6">
        <v>34</v>
      </c>
      <c r="H28" s="6">
        <v>41</v>
      </c>
      <c r="I28" s="6">
        <f t="shared" si="0"/>
        <v>75</v>
      </c>
      <c r="J28" s="103"/>
    </row>
    <row r="29" spans="1:10" ht="25.5">
      <c r="A29" s="67">
        <v>19</v>
      </c>
      <c r="B29" s="8" t="s">
        <v>187</v>
      </c>
      <c r="C29" s="24" t="s">
        <v>3</v>
      </c>
      <c r="D29" s="24" t="s">
        <v>184</v>
      </c>
      <c r="E29" s="24" t="s">
        <v>69</v>
      </c>
      <c r="F29" s="25" t="s">
        <v>186</v>
      </c>
      <c r="G29" s="6">
        <v>46</v>
      </c>
      <c r="H29" s="6">
        <v>28</v>
      </c>
      <c r="I29" s="6">
        <f t="shared" si="0"/>
        <v>74</v>
      </c>
      <c r="J29" s="103"/>
    </row>
    <row r="30" spans="1:10" ht="25.5">
      <c r="A30" s="67">
        <v>20</v>
      </c>
      <c r="B30" s="26" t="s">
        <v>365</v>
      </c>
      <c r="C30" s="9" t="s">
        <v>3</v>
      </c>
      <c r="D30" s="24" t="s">
        <v>129</v>
      </c>
      <c r="E30" s="9" t="s">
        <v>57</v>
      </c>
      <c r="F30" s="10" t="s">
        <v>130</v>
      </c>
      <c r="G30" s="6">
        <v>33</v>
      </c>
      <c r="H30" s="6">
        <v>40</v>
      </c>
      <c r="I30" s="6">
        <f t="shared" si="0"/>
        <v>73</v>
      </c>
      <c r="J30" s="103"/>
    </row>
    <row r="31" spans="1:10" ht="25.5">
      <c r="A31" s="67">
        <v>21</v>
      </c>
      <c r="B31" s="8" t="s">
        <v>447</v>
      </c>
      <c r="C31" s="24" t="s">
        <v>3</v>
      </c>
      <c r="D31" s="36" t="s">
        <v>15</v>
      </c>
      <c r="E31" s="24" t="s">
        <v>13</v>
      </c>
      <c r="F31" s="25" t="s">
        <v>17</v>
      </c>
      <c r="G31" s="6">
        <v>33</v>
      </c>
      <c r="H31" s="6">
        <v>40</v>
      </c>
      <c r="I31" s="6">
        <f t="shared" si="0"/>
        <v>73</v>
      </c>
      <c r="J31" s="103"/>
    </row>
    <row r="32" spans="1:10" ht="25.5">
      <c r="A32" s="67">
        <v>22</v>
      </c>
      <c r="B32" s="8" t="s">
        <v>343</v>
      </c>
      <c r="C32" s="9" t="s">
        <v>3</v>
      </c>
      <c r="D32" s="24" t="s">
        <v>336</v>
      </c>
      <c r="E32" s="24" t="s">
        <v>127</v>
      </c>
      <c r="F32" s="25" t="s">
        <v>224</v>
      </c>
      <c r="G32" s="6">
        <v>44</v>
      </c>
      <c r="H32" s="6">
        <v>28</v>
      </c>
      <c r="I32" s="6">
        <f t="shared" si="0"/>
        <v>72</v>
      </c>
      <c r="J32" s="103"/>
    </row>
    <row r="33" spans="1:10" ht="25.5">
      <c r="A33" s="67">
        <v>23</v>
      </c>
      <c r="B33" s="41" t="s">
        <v>352</v>
      </c>
      <c r="C33" s="36" t="s">
        <v>3</v>
      </c>
      <c r="D33" s="36" t="s">
        <v>347</v>
      </c>
      <c r="E33" s="24" t="s">
        <v>126</v>
      </c>
      <c r="F33" s="32" t="s">
        <v>355</v>
      </c>
      <c r="G33" s="6">
        <v>40</v>
      </c>
      <c r="H33" s="6">
        <v>32</v>
      </c>
      <c r="I33" s="6">
        <f t="shared" si="0"/>
        <v>72</v>
      </c>
      <c r="J33" s="103"/>
    </row>
    <row r="34" spans="1:10" ht="15">
      <c r="A34" s="67">
        <v>24</v>
      </c>
      <c r="B34" s="20" t="s">
        <v>482</v>
      </c>
      <c r="C34" s="73" t="s">
        <v>3</v>
      </c>
      <c r="D34" s="22" t="s">
        <v>475</v>
      </c>
      <c r="E34" s="22" t="s">
        <v>6</v>
      </c>
      <c r="F34" s="23" t="s">
        <v>479</v>
      </c>
      <c r="G34" s="6">
        <v>37</v>
      </c>
      <c r="H34" s="6">
        <v>35</v>
      </c>
      <c r="I34" s="6">
        <f t="shared" si="0"/>
        <v>72</v>
      </c>
      <c r="J34" s="103"/>
    </row>
    <row r="35" spans="1:10" ht="25.5">
      <c r="A35" s="67">
        <v>25</v>
      </c>
      <c r="B35" s="8" t="s">
        <v>318</v>
      </c>
      <c r="C35" s="24" t="s">
        <v>3</v>
      </c>
      <c r="D35" s="24" t="s">
        <v>319</v>
      </c>
      <c r="E35" s="24" t="s">
        <v>63</v>
      </c>
      <c r="F35" s="8" t="s">
        <v>320</v>
      </c>
      <c r="G35" s="6">
        <v>37</v>
      </c>
      <c r="H35" s="6">
        <v>34</v>
      </c>
      <c r="I35" s="6">
        <f t="shared" si="0"/>
        <v>71</v>
      </c>
      <c r="J35" s="103"/>
    </row>
    <row r="36" spans="1:10" ht="25.5">
      <c r="A36" s="67">
        <v>26</v>
      </c>
      <c r="B36" s="8" t="s">
        <v>389</v>
      </c>
      <c r="C36" s="9" t="s">
        <v>3</v>
      </c>
      <c r="D36" s="24" t="s">
        <v>137</v>
      </c>
      <c r="E36" s="24" t="s">
        <v>59</v>
      </c>
      <c r="F36" s="25" t="s">
        <v>138</v>
      </c>
      <c r="G36" s="6">
        <v>42</v>
      </c>
      <c r="H36" s="6">
        <v>29</v>
      </c>
      <c r="I36" s="6">
        <f t="shared" si="0"/>
        <v>71</v>
      </c>
      <c r="J36" s="103"/>
    </row>
    <row r="37" spans="1:10" ht="15">
      <c r="A37" s="67">
        <v>27</v>
      </c>
      <c r="B37" s="8" t="s">
        <v>271</v>
      </c>
      <c r="C37" s="24" t="s">
        <v>3</v>
      </c>
      <c r="D37" s="24" t="s">
        <v>264</v>
      </c>
      <c r="E37" s="24" t="s">
        <v>54</v>
      </c>
      <c r="F37" s="25" t="s">
        <v>266</v>
      </c>
      <c r="G37" s="6">
        <v>39</v>
      </c>
      <c r="H37" s="6">
        <v>28</v>
      </c>
      <c r="I37" s="6">
        <f t="shared" si="0"/>
        <v>67</v>
      </c>
      <c r="J37" s="103"/>
    </row>
    <row r="38" spans="1:10" ht="25.5">
      <c r="A38" s="67">
        <v>28</v>
      </c>
      <c r="B38" s="48" t="s">
        <v>102</v>
      </c>
      <c r="C38" s="49" t="s">
        <v>3</v>
      </c>
      <c r="D38" s="49" t="s">
        <v>8</v>
      </c>
      <c r="E38" s="49" t="s">
        <v>68</v>
      </c>
      <c r="F38" s="72" t="s">
        <v>9</v>
      </c>
      <c r="G38" s="6">
        <v>38</v>
      </c>
      <c r="H38" s="6">
        <v>27</v>
      </c>
      <c r="I38" s="6">
        <f t="shared" si="0"/>
        <v>65</v>
      </c>
      <c r="J38" s="103"/>
    </row>
    <row r="39" spans="1:10" ht="25.5">
      <c r="A39" s="67">
        <v>29</v>
      </c>
      <c r="B39" s="62" t="s">
        <v>501</v>
      </c>
      <c r="C39" s="24" t="s">
        <v>3</v>
      </c>
      <c r="D39" s="42" t="s">
        <v>176</v>
      </c>
      <c r="E39" s="24" t="s">
        <v>21</v>
      </c>
      <c r="F39" s="25" t="s">
        <v>23</v>
      </c>
      <c r="G39" s="6">
        <v>34</v>
      </c>
      <c r="H39" s="6">
        <v>31</v>
      </c>
      <c r="I39" s="6">
        <f t="shared" si="0"/>
        <v>65</v>
      </c>
      <c r="J39" s="103"/>
    </row>
    <row r="40" spans="1:10" ht="25.5">
      <c r="A40" s="67">
        <v>30</v>
      </c>
      <c r="B40" s="26" t="s">
        <v>454</v>
      </c>
      <c r="C40" s="9" t="s">
        <v>3</v>
      </c>
      <c r="D40" s="9" t="s">
        <v>71</v>
      </c>
      <c r="E40" s="24" t="s">
        <v>65</v>
      </c>
      <c r="F40" s="10" t="s">
        <v>72</v>
      </c>
      <c r="G40" s="6">
        <v>34</v>
      </c>
      <c r="H40" s="6">
        <v>31</v>
      </c>
      <c r="I40" s="6">
        <f t="shared" si="0"/>
        <v>65</v>
      </c>
      <c r="J40" s="103"/>
    </row>
    <row r="41" spans="1:10" ht="25.5">
      <c r="A41" s="67">
        <v>31</v>
      </c>
      <c r="B41" s="8" t="s">
        <v>317</v>
      </c>
      <c r="C41" s="24" t="s">
        <v>3</v>
      </c>
      <c r="D41" s="24" t="s">
        <v>201</v>
      </c>
      <c r="E41" s="24" t="s">
        <v>63</v>
      </c>
      <c r="F41" s="8" t="s">
        <v>324</v>
      </c>
      <c r="G41" s="6">
        <v>40</v>
      </c>
      <c r="H41" s="6">
        <v>24</v>
      </c>
      <c r="I41" s="6">
        <f t="shared" si="0"/>
        <v>64</v>
      </c>
      <c r="J41" s="103"/>
    </row>
    <row r="42" spans="1:10" ht="15">
      <c r="A42" s="67">
        <v>32</v>
      </c>
      <c r="B42" s="26" t="s">
        <v>370</v>
      </c>
      <c r="C42" s="9" t="s">
        <v>3</v>
      </c>
      <c r="D42" s="9" t="s">
        <v>43</v>
      </c>
      <c r="E42" s="24" t="s">
        <v>41</v>
      </c>
      <c r="F42" s="10" t="s">
        <v>44</v>
      </c>
      <c r="G42" s="6">
        <v>31</v>
      </c>
      <c r="H42" s="6">
        <v>31</v>
      </c>
      <c r="I42" s="6">
        <f t="shared" si="0"/>
        <v>62</v>
      </c>
      <c r="J42" s="103"/>
    </row>
    <row r="43" spans="1:10" ht="15">
      <c r="A43" s="67">
        <v>33</v>
      </c>
      <c r="B43" s="8" t="s">
        <v>251</v>
      </c>
      <c r="C43" s="24" t="s">
        <v>3</v>
      </c>
      <c r="D43" s="9" t="s">
        <v>111</v>
      </c>
      <c r="E43" s="24" t="s">
        <v>82</v>
      </c>
      <c r="F43" s="10" t="s">
        <v>113</v>
      </c>
      <c r="G43" s="6">
        <v>33</v>
      </c>
      <c r="H43" s="6">
        <v>28</v>
      </c>
      <c r="I43" s="6">
        <f t="shared" si="0"/>
        <v>61</v>
      </c>
      <c r="J43" s="103"/>
    </row>
    <row r="44" spans="1:10" ht="15">
      <c r="A44" s="67">
        <v>34</v>
      </c>
      <c r="B44" s="52" t="s">
        <v>396</v>
      </c>
      <c r="C44" s="69" t="s">
        <v>3</v>
      </c>
      <c r="D44" s="45" t="s">
        <v>397</v>
      </c>
      <c r="E44" s="24" t="s">
        <v>393</v>
      </c>
      <c r="F44" s="46" t="s">
        <v>225</v>
      </c>
      <c r="G44" s="6">
        <v>32</v>
      </c>
      <c r="H44" s="6">
        <v>29</v>
      </c>
      <c r="I44" s="6">
        <f t="shared" si="0"/>
        <v>61</v>
      </c>
      <c r="J44" s="103"/>
    </row>
    <row r="45" spans="1:10" ht="15">
      <c r="A45" s="67">
        <v>35</v>
      </c>
      <c r="B45" s="53" t="s">
        <v>545</v>
      </c>
      <c r="C45" s="9" t="s">
        <v>3</v>
      </c>
      <c r="D45" s="9" t="s">
        <v>546</v>
      </c>
      <c r="E45" s="24" t="s">
        <v>18</v>
      </c>
      <c r="F45" s="10" t="s">
        <v>548</v>
      </c>
      <c r="G45" s="6">
        <v>24</v>
      </c>
      <c r="H45" s="6">
        <v>37</v>
      </c>
      <c r="I45" s="6">
        <f t="shared" si="0"/>
        <v>61</v>
      </c>
      <c r="J45" s="103"/>
    </row>
    <row r="46" spans="1:10" ht="15">
      <c r="A46" s="67">
        <v>36</v>
      </c>
      <c r="B46" s="8" t="s">
        <v>419</v>
      </c>
      <c r="C46" s="9" t="s">
        <v>3</v>
      </c>
      <c r="D46" s="9" t="s">
        <v>157</v>
      </c>
      <c r="E46" s="24" t="s">
        <v>155</v>
      </c>
      <c r="F46" s="25" t="s">
        <v>158</v>
      </c>
      <c r="G46" s="6">
        <v>36</v>
      </c>
      <c r="H46" s="6">
        <v>24</v>
      </c>
      <c r="I46" s="6">
        <f t="shared" si="0"/>
        <v>60</v>
      </c>
      <c r="J46" s="103"/>
    </row>
    <row r="47" spans="1:10" ht="25.5">
      <c r="A47" s="67">
        <v>37</v>
      </c>
      <c r="B47" s="26" t="s">
        <v>596</v>
      </c>
      <c r="C47" s="9" t="s">
        <v>3</v>
      </c>
      <c r="D47" s="9" t="s">
        <v>144</v>
      </c>
      <c r="E47" s="24" t="s">
        <v>60</v>
      </c>
      <c r="F47" s="10" t="s">
        <v>142</v>
      </c>
      <c r="G47" s="6">
        <v>27</v>
      </c>
      <c r="H47" s="6">
        <v>27</v>
      </c>
      <c r="I47" s="6">
        <f t="shared" si="0"/>
        <v>54</v>
      </c>
      <c r="J47" s="103"/>
    </row>
    <row r="48" spans="1:10" ht="15">
      <c r="A48" s="67">
        <v>38</v>
      </c>
      <c r="B48" s="96" t="s">
        <v>276</v>
      </c>
      <c r="C48" s="24" t="s">
        <v>3</v>
      </c>
      <c r="D48" s="24" t="s">
        <v>278</v>
      </c>
      <c r="E48" s="36" t="s">
        <v>211</v>
      </c>
      <c r="F48" s="68" t="s">
        <v>274</v>
      </c>
      <c r="G48" s="6">
        <v>42</v>
      </c>
      <c r="H48" s="6">
        <v>10</v>
      </c>
      <c r="I48" s="6">
        <f t="shared" si="0"/>
        <v>52</v>
      </c>
      <c r="J48" s="103"/>
    </row>
    <row r="49" spans="1:10" ht="15">
      <c r="A49" s="67">
        <v>39</v>
      </c>
      <c r="B49" s="7" t="s">
        <v>373</v>
      </c>
      <c r="C49" s="33" t="s">
        <v>3</v>
      </c>
      <c r="D49" s="33" t="s">
        <v>377</v>
      </c>
      <c r="E49" s="33" t="s">
        <v>58</v>
      </c>
      <c r="F49" s="54" t="s">
        <v>378</v>
      </c>
      <c r="G49" s="6">
        <v>40</v>
      </c>
      <c r="H49" s="6">
        <v>10</v>
      </c>
      <c r="I49" s="6">
        <f t="shared" si="0"/>
        <v>50</v>
      </c>
      <c r="J49" s="103"/>
    </row>
    <row r="50" spans="1:10" ht="15">
      <c r="A50" s="67">
        <v>40</v>
      </c>
      <c r="B50" s="8" t="s">
        <v>290</v>
      </c>
      <c r="C50" s="9" t="s">
        <v>3</v>
      </c>
      <c r="D50" s="24" t="s">
        <v>292</v>
      </c>
      <c r="E50" s="24" t="s">
        <v>287</v>
      </c>
      <c r="F50" s="25" t="s">
        <v>295</v>
      </c>
      <c r="G50" s="6">
        <v>27</v>
      </c>
      <c r="H50" s="6">
        <v>13</v>
      </c>
      <c r="I50" s="6">
        <f t="shared" si="0"/>
        <v>40</v>
      </c>
      <c r="J50" s="103"/>
    </row>
    <row r="51" spans="1:10" ht="26.25" customHeight="1">
      <c r="A51" s="67">
        <v>41</v>
      </c>
      <c r="B51" s="26" t="s">
        <v>383</v>
      </c>
      <c r="C51" s="9" t="s">
        <v>3</v>
      </c>
      <c r="D51" s="24" t="s">
        <v>382</v>
      </c>
      <c r="E51" s="24" t="s">
        <v>133</v>
      </c>
      <c r="F51" s="10" t="s">
        <v>39</v>
      </c>
      <c r="G51" s="6">
        <v>24</v>
      </c>
      <c r="H51" s="6">
        <v>10</v>
      </c>
      <c r="I51" s="6">
        <f t="shared" si="0"/>
        <v>34</v>
      </c>
      <c r="J51" s="103"/>
    </row>
    <row r="52" spans="1:10" ht="15">
      <c r="A52" s="67">
        <v>42</v>
      </c>
      <c r="B52" s="30" t="s">
        <v>558</v>
      </c>
      <c r="C52" s="17" t="s">
        <v>3</v>
      </c>
      <c r="D52" s="31" t="s">
        <v>152</v>
      </c>
      <c r="E52" s="24" t="s">
        <v>36</v>
      </c>
      <c r="F52" s="70" t="s">
        <v>559</v>
      </c>
      <c r="G52" s="81" t="s">
        <v>594</v>
      </c>
      <c r="H52" s="81" t="s">
        <v>594</v>
      </c>
      <c r="I52" s="81" t="s">
        <v>594</v>
      </c>
      <c r="J52" s="103"/>
    </row>
    <row r="53" spans="1:10" ht="25.5">
      <c r="A53" s="67">
        <v>43</v>
      </c>
      <c r="B53" s="26" t="s">
        <v>510</v>
      </c>
      <c r="C53" s="9" t="s">
        <v>3</v>
      </c>
      <c r="D53" s="71" t="s">
        <v>179</v>
      </c>
      <c r="E53" s="24" t="s">
        <v>32</v>
      </c>
      <c r="F53" s="10" t="s">
        <v>180</v>
      </c>
      <c r="G53" s="81" t="s">
        <v>594</v>
      </c>
      <c r="H53" s="81" t="s">
        <v>594</v>
      </c>
      <c r="I53" s="81" t="s">
        <v>594</v>
      </c>
      <c r="J53" s="103"/>
    </row>
    <row r="54" spans="1:9" ht="15">
      <c r="A54" s="85"/>
      <c r="B54" s="86"/>
      <c r="C54" s="87"/>
      <c r="D54" s="88"/>
      <c r="E54" s="88"/>
      <c r="F54" s="89"/>
      <c r="G54" s="98"/>
      <c r="H54" s="98"/>
      <c r="I54" s="98"/>
    </row>
    <row r="55" ht="15">
      <c r="A55" s="51" t="s">
        <v>567</v>
      </c>
    </row>
    <row r="57" spans="1:9" ht="15">
      <c r="A57" s="101" t="s">
        <v>597</v>
      </c>
      <c r="B57" s="101"/>
      <c r="C57" s="101"/>
      <c r="D57" s="101"/>
      <c r="E57" s="101" t="s">
        <v>599</v>
      </c>
      <c r="F57" s="101"/>
      <c r="G57" s="101"/>
      <c r="H57" s="101"/>
      <c r="I57" s="101"/>
    </row>
    <row r="58" spans="5:6" ht="15" customHeight="1">
      <c r="E58"/>
      <c r="F58"/>
    </row>
  </sheetData>
  <sheetProtection/>
  <mergeCells count="7">
    <mergeCell ref="A57:D57"/>
    <mergeCell ref="E57:I57"/>
    <mergeCell ref="A8:I8"/>
    <mergeCell ref="A4:I4"/>
    <mergeCell ref="A5:I5"/>
    <mergeCell ref="A6:I6"/>
    <mergeCell ref="A7:I7"/>
  </mergeCells>
  <printOptions/>
  <pageMargins left="0.28" right="0.24" top="0.45" bottom="0.66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Liceul G.Calinescu</dc:creator>
  <cp:keywords/>
  <dc:description/>
  <cp:lastModifiedBy>Dell</cp:lastModifiedBy>
  <cp:lastPrinted>2017-04-27T14:04:34Z</cp:lastPrinted>
  <dcterms:created xsi:type="dcterms:W3CDTF">2015-03-12T12:02:57Z</dcterms:created>
  <dcterms:modified xsi:type="dcterms:W3CDTF">2017-04-27T14:04:40Z</dcterms:modified>
  <cp:category/>
  <cp:version/>
  <cp:contentType/>
  <cp:contentStatus/>
</cp:coreProperties>
</file>